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645" yWindow="45" windowWidth="15450" windowHeight="11640"/>
  </bookViews>
  <sheets>
    <sheet name="Data Sheet" sheetId="1" r:id="rId1"/>
    <sheet name="Bar Chart" sheetId="2" r:id="rId2"/>
    <sheet name="RadarChart " sheetId="3" r:id="rId3"/>
  </sheets>
  <definedNames>
    <definedName name="_xlnm.Print_Area" localSheetId="1">'Bar Chart'!$A$1:$F$46</definedName>
    <definedName name="_xlnm.Print_Area" localSheetId="0">'Data Sheet'!$B$1:$G$51</definedName>
    <definedName name="_xlnm.Print_Area" localSheetId="2">'RadarChart '!$A$1:$F$46</definedName>
  </definedNames>
  <calcPr calcId="125725"/>
</workbook>
</file>

<file path=xl/calcChain.xml><?xml version="1.0" encoding="utf-8"?>
<calcChain xmlns="http://schemas.openxmlformats.org/spreadsheetml/2006/main">
  <c r="I45" i="1"/>
  <c r="H44"/>
  <c r="G44"/>
  <c r="F44"/>
  <c r="E44"/>
  <c r="D44"/>
  <c r="C44"/>
  <c r="H38"/>
  <c r="C11" i="3" s="1"/>
  <c r="D11" s="1"/>
  <c r="F11" s="1"/>
  <c r="G38" i="1"/>
  <c r="F38"/>
  <c r="E38"/>
  <c r="D38"/>
  <c r="C38"/>
  <c r="H27"/>
  <c r="G32"/>
  <c r="F32"/>
  <c r="E32"/>
  <c r="D32"/>
  <c r="C32"/>
  <c r="G27"/>
  <c r="F27"/>
  <c r="E27"/>
  <c r="D27"/>
  <c r="C27"/>
  <c r="G21"/>
  <c r="F21"/>
  <c r="E21"/>
  <c r="D21"/>
  <c r="H21" s="1"/>
  <c r="C21"/>
  <c r="G16"/>
  <c r="F16"/>
  <c r="E16"/>
  <c r="D16"/>
  <c r="C16"/>
  <c r="G11"/>
  <c r="F11"/>
  <c r="E11"/>
  <c r="D11"/>
  <c r="C11"/>
  <c r="C12" i="2"/>
  <c r="C12" i="3" s="1"/>
  <c r="D12" s="1"/>
  <c r="F12" s="1"/>
  <c r="E12"/>
  <c r="E11"/>
  <c r="C10" i="2"/>
  <c r="E10" i="3"/>
  <c r="C9" i="2"/>
  <c r="C9" i="3" s="1"/>
  <c r="D9" s="1"/>
  <c r="F9" s="1"/>
  <c r="E9"/>
  <c r="C8" i="2"/>
  <c r="E8" i="3"/>
  <c r="C7" i="2"/>
  <c r="C7" i="3" s="1"/>
  <c r="D7" s="1"/>
  <c r="F7" s="1"/>
  <c r="E7"/>
  <c r="E6"/>
  <c r="C11" i="2"/>
  <c r="D11" s="1"/>
  <c r="F11" s="1"/>
  <c r="E13" i="3"/>
  <c r="E7" i="2"/>
  <c r="E8"/>
  <c r="E9"/>
  <c r="E10"/>
  <c r="E11"/>
  <c r="E12"/>
  <c r="E6"/>
  <c r="H32" i="1"/>
  <c r="D7" i="2"/>
  <c r="F7" s="1"/>
  <c r="D9"/>
  <c r="F9" s="1"/>
  <c r="E13"/>
  <c r="H16" i="1" l="1"/>
  <c r="H11"/>
  <c r="D12" i="2"/>
  <c r="F12" s="1"/>
  <c r="C10" i="3"/>
  <c r="D10" s="1"/>
  <c r="F10" s="1"/>
  <c r="D10" i="2"/>
  <c r="F10" s="1"/>
  <c r="C8" i="3"/>
  <c r="D8" s="1"/>
  <c r="F8" s="1"/>
  <c r="D8" i="2"/>
  <c r="F8" s="1"/>
  <c r="C6" i="3"/>
  <c r="C13" i="2"/>
  <c r="D13" s="1"/>
  <c r="D6"/>
  <c r="F6" s="1"/>
  <c r="C6" l="1"/>
  <c r="H45" i="1"/>
  <c r="H46" s="1"/>
  <c r="F13" i="2"/>
  <c r="D6" i="3"/>
  <c r="F6" s="1"/>
  <c r="F13" s="1"/>
  <c r="C13"/>
  <c r="D13" s="1"/>
  <c r="G7" l="1"/>
  <c r="G9"/>
  <c r="G10"/>
  <c r="G13"/>
  <c r="G8"/>
  <c r="G12"/>
  <c r="G6"/>
</calcChain>
</file>

<file path=xl/sharedStrings.xml><?xml version="1.0" encoding="utf-8"?>
<sst xmlns="http://schemas.openxmlformats.org/spreadsheetml/2006/main" count="76" uniqueCount="62">
  <si>
    <t>Total</t>
  </si>
  <si>
    <t>Overall Score</t>
  </si>
  <si>
    <t>Weight %</t>
  </si>
  <si>
    <t>%</t>
  </si>
  <si>
    <t>Score</t>
  </si>
  <si>
    <t>Area of Business</t>
  </si>
  <si>
    <t>&lt;- Disagree Completely</t>
  </si>
  <si>
    <t>Agree -&gt; completely</t>
  </si>
  <si>
    <r>
      <t>Turnover last year:</t>
    </r>
    <r>
      <rPr>
        <b/>
        <sz val="10"/>
        <color indexed="12"/>
        <rFont val="Arial"/>
        <family val="2"/>
      </rPr>
      <t xml:space="preserve"> </t>
    </r>
  </si>
  <si>
    <t>The team has a clear mission/purpose, known by all team members</t>
  </si>
  <si>
    <t>The team has a vision and success criteria which are challenging, meaningful and exciting to the team.</t>
  </si>
  <si>
    <t>The team understands how the work of the team fits into the larger picture</t>
  </si>
  <si>
    <t>PURPOSE &amp; DIRECTION</t>
  </si>
  <si>
    <t>Balances appropriate direction with support and openness.</t>
  </si>
  <si>
    <t>Discusses key issues with the team.</t>
  </si>
  <si>
    <t>Delegates responsibility and leadership to individuals in their area of expertise.</t>
  </si>
  <si>
    <t>TEAM LEADERSHIP</t>
  </si>
  <si>
    <t>Team members understand what their roles are, and where these overlap with other team members.</t>
  </si>
  <si>
    <t>Team members are clear about what is expected of them individually by the rest of the team.</t>
  </si>
  <si>
    <t>Team members are clear about what individual strengths each member of the team brings.</t>
  </si>
  <si>
    <t>UNDERSTANDING DIFFERENCES</t>
  </si>
  <si>
    <t>Team meetings are effective.</t>
  </si>
  <si>
    <t>The team has found and implemented better ways of working.</t>
  </si>
  <si>
    <t>The team has an efficient process to solve problems and take decisions.</t>
  </si>
  <si>
    <t>The team has sufficient resources (people, money, time) to do its work.</t>
  </si>
  <si>
    <t>PROCESSES</t>
  </si>
  <si>
    <t>Everyone feels their ideas and input are listened to by the rest of the team.</t>
  </si>
  <si>
    <t>Differences and conflicts are resolved openly and constructively.</t>
  </si>
  <si>
    <t>Members' interaction is open and honest.</t>
  </si>
  <si>
    <t>COMMUNICATION</t>
  </si>
  <si>
    <t>The team's different experiences, skills and gifts are accepted and used.</t>
  </si>
  <si>
    <t>There is trust and openness between team members.</t>
  </si>
  <si>
    <t>New members feel valued and quickly become productive members of the team.</t>
  </si>
  <si>
    <t>The team takes responsibility for its successes and failures, and avoids blaming other people or groups.</t>
  </si>
  <si>
    <t>RELATIONSHIPS</t>
  </si>
  <si>
    <t>Purpose &amp; Direction</t>
  </si>
  <si>
    <t>Team Leadership</t>
  </si>
  <si>
    <t>Understanding Differences</t>
  </si>
  <si>
    <t>Processes</t>
  </si>
  <si>
    <t>Communication</t>
  </si>
  <si>
    <t>Relationship</t>
  </si>
  <si>
    <t>Your Team Profile</t>
  </si>
  <si>
    <t xml:space="preserve">  Your Team  Profile Questionnaire…</t>
  </si>
  <si>
    <t>EMPOWERMENT</t>
  </si>
  <si>
    <t>The team can manage itself: it doesn't always need a director or owner to lead it</t>
  </si>
  <si>
    <t>The team can make decisions for itself on most issues without approval of a director or owner</t>
  </si>
  <si>
    <t>As an owner, I can be away from the business for extended periods and the business runs without me</t>
  </si>
  <si>
    <t>The team is flexible and responds positively to changing circumstances</t>
  </si>
  <si>
    <t>Empowerment</t>
  </si>
  <si>
    <t>The culture supports risk taking and personal development</t>
  </si>
  <si>
    <t>No. of team members:</t>
  </si>
  <si>
    <r>
      <t>Name:</t>
    </r>
    <r>
      <rPr>
        <b/>
        <sz val="10"/>
        <color indexed="12"/>
        <rFont val="Arial"/>
        <family val="2"/>
      </rPr>
      <t xml:space="preserve">                                                                                                             </t>
    </r>
    <r>
      <rPr>
        <b/>
        <sz val="10"/>
        <rFont val="Arial"/>
        <family val="2"/>
      </rPr>
      <t xml:space="preserve">Title: </t>
    </r>
  </si>
  <si>
    <r>
      <t xml:space="preserve">Company: </t>
    </r>
    <r>
      <rPr>
        <b/>
        <sz val="10"/>
        <color indexed="12"/>
        <rFont val="Arial"/>
        <family val="2"/>
      </rPr>
      <t xml:space="preserve">   </t>
    </r>
    <r>
      <rPr>
        <b/>
        <sz val="10"/>
        <rFont val="Arial"/>
        <family val="2"/>
      </rPr>
      <t xml:space="preserve">                                    </t>
    </r>
  </si>
  <si>
    <t>1 &amp; 2</t>
  </si>
  <si>
    <t>4 &amp; 5</t>
  </si>
  <si>
    <t>score</t>
  </si>
  <si>
    <r>
      <t xml:space="preserve">                                                                                                                                                                                                </t>
    </r>
    <r>
      <rPr>
        <b/>
        <sz val="12"/>
        <color rgb="FF00B050"/>
        <rFont val="Arial"/>
        <family val="2"/>
      </rPr>
      <t>Percentage Results</t>
    </r>
  </si>
  <si>
    <r>
      <t xml:space="preserve">Growing Business.  Coaching Leaders. </t>
    </r>
    <r>
      <rPr>
        <b/>
        <sz val="11"/>
        <color rgb="FFC00000"/>
        <rFont val="Arial"/>
        <family val="2"/>
      </rPr>
      <t xml:space="preserve"> To the Top!</t>
    </r>
  </si>
  <si>
    <r>
      <rPr>
        <b/>
        <sz val="12"/>
        <rFont val="Arial"/>
        <family val="2"/>
      </rPr>
      <t xml:space="preserve">              Thanks for taking the time to assess your Team!  </t>
    </r>
    <r>
      <rPr>
        <b/>
        <sz val="12"/>
        <color rgb="FF00B050"/>
        <rFont val="Arial"/>
        <family val="2"/>
      </rPr>
      <t xml:space="preserve">                                                                                                                    </t>
    </r>
  </si>
  <si>
    <r>
      <t xml:space="preserve">The following questionnaire has been designed to help you rate your business in relation to the ideal team we all wish to have. What follows are have 25 key areas that contribute to team success. Answer each question and rate your business by number input from 1 to 5 using guidance that follows:                                                                                           
5 = </t>
    </r>
    <r>
      <rPr>
        <b/>
        <sz val="10"/>
        <rFont val="Arial"/>
        <family val="2"/>
      </rPr>
      <t>Strongly Agree.</t>
    </r>
    <r>
      <rPr>
        <sz val="10"/>
        <rFont val="Arial"/>
        <family val="2"/>
      </rPr>
      <t xml:space="preserve"> Fully operational and exceeds the description. 
4 = </t>
    </r>
    <r>
      <rPr>
        <b/>
        <sz val="10"/>
        <rFont val="Arial"/>
        <family val="2"/>
      </rPr>
      <t>Agree.</t>
    </r>
    <r>
      <rPr>
        <sz val="10"/>
        <rFont val="Arial"/>
        <family val="2"/>
      </rPr>
      <t xml:space="preserve"> Operational and meets all or nearly all aspects of the description, but not ideal. 
3 =</t>
    </r>
    <r>
      <rPr>
        <b/>
        <sz val="10"/>
        <rFont val="Arial"/>
        <family val="2"/>
      </rPr>
      <t xml:space="preserve"> Slightly Agree.</t>
    </r>
    <r>
      <rPr>
        <sz val="10"/>
        <rFont val="Arial"/>
        <family val="2"/>
      </rPr>
      <t xml:space="preserve"> Operational, but incomplete. Partially meets the description. 
2 = </t>
    </r>
    <r>
      <rPr>
        <b/>
        <sz val="10"/>
        <rFont val="Arial"/>
        <family val="2"/>
      </rPr>
      <t>Slightly Disagree.</t>
    </r>
    <r>
      <rPr>
        <sz val="10"/>
        <rFont val="Arial"/>
        <family val="2"/>
      </rPr>
      <t xml:space="preserve">  Nearly operational, but some way to go. Doesn't yet really meet the description. 
1 = </t>
    </r>
    <r>
      <rPr>
        <b/>
        <sz val="10"/>
        <rFont val="Arial"/>
        <family val="2"/>
      </rPr>
      <t>Disagree.</t>
    </r>
    <r>
      <rPr>
        <sz val="10"/>
        <rFont val="Arial"/>
        <family val="2"/>
      </rPr>
      <t xml:space="preserve"> We have started on this, but there is a long way to go. The descriptors do not apply. 
0 =</t>
    </r>
    <r>
      <rPr>
        <b/>
        <sz val="10"/>
        <rFont val="Arial"/>
        <family val="2"/>
      </rPr>
      <t xml:space="preserve"> Strongly Disagree. </t>
    </r>
    <r>
      <rPr>
        <sz val="10"/>
        <rFont val="Arial"/>
        <family val="2"/>
      </rPr>
      <t xml:space="preserve"> Nothing has been done - this does not apply at all to our team.                                                                                              </t>
    </r>
  </si>
  <si>
    <t>We will analyze your results and respond with our reccomendations.</t>
  </si>
  <si>
    <r>
      <rPr>
        <u/>
        <sz val="10"/>
        <rFont val="Arial"/>
        <family val="2"/>
      </rPr>
      <t xml:space="preserve">please save this document and return your completed questionnaire to Marty Shea at </t>
    </r>
    <r>
      <rPr>
        <u/>
        <sz val="10"/>
        <color theme="10"/>
        <rFont val="Arial"/>
        <family val="2"/>
      </rPr>
      <t>martyshea@k2businesscoaching.com</t>
    </r>
  </si>
</sst>
</file>

<file path=xl/styles.xml><?xml version="1.0" encoding="utf-8"?>
<styleSheet xmlns="http://schemas.openxmlformats.org/spreadsheetml/2006/main">
  <numFmts count="1">
    <numFmt numFmtId="164" formatCode="0.0%"/>
  </numFmts>
  <fonts count="31">
    <font>
      <sz val="10"/>
      <name val="Arial"/>
    </font>
    <font>
      <sz val="10"/>
      <name val="Arial"/>
    </font>
    <font>
      <b/>
      <sz val="10"/>
      <name val="Arial"/>
      <family val="2"/>
    </font>
    <font>
      <sz val="10"/>
      <color indexed="12"/>
      <name val="Arial"/>
      <family val="2"/>
    </font>
    <font>
      <b/>
      <sz val="10"/>
      <color indexed="18"/>
      <name val="Arial"/>
      <family val="2"/>
    </font>
    <font>
      <sz val="10"/>
      <color indexed="18"/>
      <name val="Arial"/>
      <family val="2"/>
    </font>
    <font>
      <b/>
      <sz val="12"/>
      <color indexed="18"/>
      <name val="Arial"/>
      <family val="2"/>
    </font>
    <font>
      <sz val="10"/>
      <color indexed="18"/>
      <name val="Comic Sans MS"/>
      <family val="4"/>
    </font>
    <font>
      <b/>
      <sz val="14"/>
      <name val="Arial"/>
      <family val="2"/>
    </font>
    <font>
      <b/>
      <sz val="16"/>
      <name val="Arial"/>
      <family val="2"/>
    </font>
    <font>
      <sz val="8"/>
      <name val="Arial"/>
      <family val="2"/>
    </font>
    <font>
      <sz val="12"/>
      <name val="Arial"/>
    </font>
    <font>
      <b/>
      <sz val="21.5"/>
      <name val="Arial"/>
      <family val="2"/>
    </font>
    <font>
      <b/>
      <sz val="10"/>
      <color indexed="12"/>
      <name val="Arial"/>
      <family val="2"/>
    </font>
    <font>
      <b/>
      <sz val="10"/>
      <color indexed="10"/>
      <name val="Arial"/>
      <family val="2"/>
    </font>
    <font>
      <sz val="10"/>
      <color indexed="10"/>
      <name val="Arial"/>
    </font>
    <font>
      <b/>
      <sz val="8"/>
      <color indexed="10"/>
      <name val="Arial"/>
      <family val="2"/>
    </font>
    <font>
      <b/>
      <sz val="14"/>
      <color indexed="12"/>
      <name val="Arial"/>
    </font>
    <font>
      <sz val="12"/>
      <name val="Times New Roman"/>
      <family val="1"/>
    </font>
    <font>
      <b/>
      <sz val="14"/>
      <color indexed="9"/>
      <name val="Arial"/>
      <family val="2"/>
    </font>
    <font>
      <sz val="10"/>
      <name val="Arial"/>
      <family val="2"/>
    </font>
    <font>
      <b/>
      <sz val="20"/>
      <name val="Arial"/>
      <family val="2"/>
    </font>
    <font>
      <u/>
      <sz val="10"/>
      <color theme="10"/>
      <name val="Arial"/>
    </font>
    <font>
      <u/>
      <sz val="10"/>
      <name val="Arial"/>
      <family val="2"/>
    </font>
    <font>
      <u/>
      <sz val="10"/>
      <color theme="10"/>
      <name val="Arial"/>
      <family val="2"/>
    </font>
    <font>
      <sz val="12"/>
      <name val="Arial"/>
      <family val="2"/>
    </font>
    <font>
      <b/>
      <sz val="12"/>
      <color rgb="FF00B050"/>
      <name val="Arial"/>
      <family val="2"/>
    </font>
    <font>
      <b/>
      <sz val="12"/>
      <name val="Arial"/>
      <family val="2"/>
    </font>
    <font>
      <b/>
      <sz val="11"/>
      <name val="Arial"/>
      <family val="2"/>
    </font>
    <font>
      <b/>
      <i/>
      <sz val="11"/>
      <color rgb="FFC00000"/>
      <name val="Arial"/>
      <family val="2"/>
    </font>
    <font>
      <b/>
      <sz val="11"/>
      <color rgb="FFC00000"/>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4" fillId="0" borderId="0" xfId="0" applyFont="1" applyFill="1" applyAlignment="1">
      <alignment horizontal="center"/>
    </xf>
    <xf numFmtId="0" fontId="4" fillId="0" borderId="0" xfId="0" applyFont="1" applyFill="1"/>
    <xf numFmtId="0" fontId="5" fillId="0" borderId="0" xfId="0" applyFont="1" applyAlignment="1">
      <alignment horizontal="right"/>
    </xf>
    <xf numFmtId="0" fontId="0" fillId="0" borderId="0" xfId="0" applyBorder="1" applyAlignment="1">
      <alignment horizontal="center"/>
    </xf>
    <xf numFmtId="0" fontId="0" fillId="0" borderId="0" xfId="0" applyFill="1"/>
    <xf numFmtId="0" fontId="3" fillId="0" borderId="0" xfId="0" applyFont="1" applyAlignment="1">
      <alignment horizontal="left" wrapText="1"/>
    </xf>
    <xf numFmtId="0" fontId="2" fillId="0" borderId="0" xfId="0" applyFont="1" applyFill="1" applyBorder="1" applyAlignment="1">
      <alignment horizontal="center"/>
    </xf>
    <xf numFmtId="0" fontId="2" fillId="0" borderId="0" xfId="0" applyFont="1" applyFill="1" applyBorder="1"/>
    <xf numFmtId="0" fontId="0" fillId="0" borderId="0" xfId="0" applyFill="1" applyBorder="1" applyAlignment="1">
      <alignment horizontal="center"/>
    </xf>
    <xf numFmtId="0" fontId="0" fillId="0" borderId="0" xfId="0" applyFill="1" applyBorder="1"/>
    <xf numFmtId="0" fontId="6" fillId="2" borderId="1" xfId="0" applyFont="1" applyFill="1" applyBorder="1" applyAlignment="1">
      <alignment horizontal="center"/>
    </xf>
    <xf numFmtId="0" fontId="4" fillId="2" borderId="2" xfId="0" applyFont="1" applyFill="1" applyBorder="1"/>
    <xf numFmtId="0" fontId="4" fillId="2" borderId="2" xfId="0" applyFont="1" applyFill="1" applyBorder="1" applyAlignment="1">
      <alignment horizontal="center"/>
    </xf>
    <xf numFmtId="0" fontId="5" fillId="2" borderId="1" xfId="0" applyFont="1" applyFill="1" applyBorder="1" applyAlignment="1">
      <alignment horizontal="right"/>
    </xf>
    <xf numFmtId="0" fontId="8" fillId="3" borderId="0" xfId="0" applyFont="1" applyFill="1" applyAlignment="1">
      <alignment horizontal="center"/>
    </xf>
    <xf numFmtId="0" fontId="8" fillId="3" borderId="0" xfId="0" applyFont="1" applyFill="1" applyAlignment="1"/>
    <xf numFmtId="9" fontId="8" fillId="4" borderId="2" xfId="0" applyNumberFormat="1" applyFont="1" applyFill="1" applyBorder="1" applyAlignment="1">
      <alignment horizontal="center"/>
    </xf>
    <xf numFmtId="0" fontId="8" fillId="4" borderId="2" xfId="0" applyFont="1" applyFill="1" applyBorder="1" applyAlignment="1">
      <alignment horizontal="center"/>
    </xf>
    <xf numFmtId="0" fontId="8" fillId="4" borderId="2" xfId="0" applyFont="1" applyFill="1" applyBorder="1" applyAlignment="1"/>
    <xf numFmtId="0" fontId="8" fillId="4" borderId="1" xfId="0" applyFont="1" applyFill="1" applyBorder="1" applyAlignment="1">
      <alignment horizontal="center"/>
    </xf>
    <xf numFmtId="9" fontId="8" fillId="4" borderId="0" xfId="0" applyNumberFormat="1" applyFont="1" applyFill="1" applyAlignment="1">
      <alignment horizontal="center"/>
    </xf>
    <xf numFmtId="9" fontId="8" fillId="3" borderId="0" xfId="1" applyFont="1" applyFill="1" applyAlignment="1">
      <alignment horizontal="center"/>
    </xf>
    <xf numFmtId="0" fontId="9" fillId="3" borderId="0" xfId="0" applyFont="1" applyFill="1" applyAlignment="1">
      <alignment horizontal="center"/>
    </xf>
    <xf numFmtId="0" fontId="10" fillId="0" borderId="0" xfId="0" applyFont="1" applyAlignment="1">
      <alignment wrapText="1" shrinkToFit="1"/>
    </xf>
    <xf numFmtId="0" fontId="4" fillId="0" borderId="0" xfId="0" applyFont="1" applyFill="1" applyBorder="1"/>
    <xf numFmtId="0" fontId="2" fillId="0" borderId="3" xfId="0" applyFont="1" applyFill="1" applyBorder="1"/>
    <xf numFmtId="0" fontId="4" fillId="2" borderId="4" xfId="0" applyFont="1" applyFill="1" applyBorder="1" applyAlignment="1">
      <alignment horizontal="center"/>
    </xf>
    <xf numFmtId="0" fontId="4" fillId="2" borderId="4" xfId="0" applyFont="1" applyFill="1" applyBorder="1"/>
    <xf numFmtId="0" fontId="0" fillId="0" borderId="4" xfId="0" applyFill="1" applyBorder="1" applyAlignment="1">
      <alignment horizontal="center"/>
    </xf>
    <xf numFmtId="0" fontId="0" fillId="0" borderId="4" xfId="0" applyFill="1" applyBorder="1"/>
    <xf numFmtId="0" fontId="2" fillId="2" borderId="4" xfId="0" applyFont="1" applyFill="1" applyBorder="1" applyAlignment="1">
      <alignment horizontal="center"/>
    </xf>
    <xf numFmtId="0" fontId="2" fillId="2" borderId="4" xfId="0" applyFont="1" applyFill="1" applyBorder="1"/>
    <xf numFmtId="0" fontId="0" fillId="0" borderId="0" xfId="0" applyAlignment="1">
      <alignment horizontal="center" vertical="center"/>
    </xf>
    <xf numFmtId="0" fontId="0" fillId="0" borderId="0" xfId="0" applyAlignment="1">
      <alignment vertical="center"/>
    </xf>
    <xf numFmtId="0" fontId="12" fillId="3" borderId="4" xfId="0" applyFont="1" applyFill="1" applyBorder="1" applyAlignment="1">
      <alignment horizontal="center"/>
    </xf>
    <xf numFmtId="0" fontId="12" fillId="3" borderId="0" xfId="0" applyFont="1" applyFill="1" applyBorder="1" applyAlignment="1">
      <alignment horizontal="center"/>
    </xf>
    <xf numFmtId="0" fontId="8" fillId="3" borderId="5" xfId="0" applyFont="1" applyFill="1" applyBorder="1" applyAlignment="1">
      <alignment horizontal="center"/>
    </xf>
    <xf numFmtId="0" fontId="8" fillId="3" borderId="5" xfId="0" applyFont="1" applyFill="1" applyBorder="1" applyAlignment="1"/>
    <xf numFmtId="9" fontId="8" fillId="3" borderId="5" xfId="0" applyNumberFormat="1" applyFont="1" applyFill="1" applyBorder="1" applyAlignment="1">
      <alignment horizontal="center"/>
    </xf>
    <xf numFmtId="0" fontId="8" fillId="4" borderId="5"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8" fillId="3" borderId="0" xfId="0" applyFont="1" applyFill="1" applyBorder="1" applyAlignment="1">
      <alignment horizontal="center"/>
    </xf>
    <xf numFmtId="0" fontId="8" fillId="3" borderId="0" xfId="0" applyFont="1" applyFill="1" applyBorder="1" applyAlignment="1"/>
    <xf numFmtId="164" fontId="8" fillId="3" borderId="0" xfId="0" applyNumberFormat="1" applyFont="1" applyFill="1" applyBorder="1" applyAlignment="1">
      <alignment horizontal="center"/>
    </xf>
    <xf numFmtId="9" fontId="8" fillId="3"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Alignment="1">
      <alignment horizontal="center"/>
    </xf>
    <xf numFmtId="0" fontId="14" fillId="0" borderId="3" xfId="0" applyFont="1" applyFill="1" applyBorder="1" applyAlignment="1">
      <alignment horizontal="center"/>
    </xf>
    <xf numFmtId="0" fontId="14" fillId="0" borderId="0" xfId="0" applyFont="1" applyFill="1" applyAlignment="1">
      <alignment horizontal="center"/>
    </xf>
    <xf numFmtId="0" fontId="15" fillId="0" borderId="0" xfId="0" applyFont="1" applyAlignment="1">
      <alignment horizontal="center"/>
    </xf>
    <xf numFmtId="0" fontId="16" fillId="3" borderId="0" xfId="0" applyFont="1" applyFill="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center"/>
    </xf>
    <xf numFmtId="0" fontId="17" fillId="3" borderId="0" xfId="0" applyFont="1" applyFill="1" applyAlignment="1"/>
    <xf numFmtId="0" fontId="17" fillId="3" borderId="0" xfId="0" applyFont="1" applyFill="1" applyAlignment="1">
      <alignment horizontal="center"/>
    </xf>
    <xf numFmtId="0" fontId="18" fillId="0" borderId="0" xfId="0" applyFont="1"/>
    <xf numFmtId="0" fontId="19" fillId="3" borderId="0" xfId="0" applyFont="1" applyFill="1" applyAlignment="1">
      <alignment horizontal="center"/>
    </xf>
    <xf numFmtId="9" fontId="8" fillId="3" borderId="0" xfId="0" applyNumberFormat="1" applyFont="1" applyFill="1" applyAlignment="1">
      <alignment horizontal="center"/>
    </xf>
    <xf numFmtId="9" fontId="8" fillId="4" borderId="6" xfId="0" applyNumberFormat="1" applyFont="1" applyFill="1" applyBorder="1" applyAlignment="1">
      <alignment horizontal="center"/>
    </xf>
    <xf numFmtId="0" fontId="2" fillId="2" borderId="2" xfId="0" applyFont="1" applyFill="1" applyBorder="1" applyAlignment="1">
      <alignment horizontal="center"/>
    </xf>
    <xf numFmtId="0" fontId="11" fillId="0" borderId="0" xfId="0" applyFont="1" applyAlignment="1">
      <alignment horizontal="center"/>
    </xf>
    <xf numFmtId="0" fontId="7" fillId="0" borderId="0" xfId="0" applyFont="1" applyAlignment="1">
      <alignment horizontal="center"/>
    </xf>
    <xf numFmtId="9" fontId="4" fillId="0" borderId="0" xfId="0" applyNumberFormat="1" applyFont="1" applyAlignment="1">
      <alignment horizontal="center"/>
    </xf>
    <xf numFmtId="0" fontId="18" fillId="0" borderId="7" xfId="0" applyFont="1" applyBorder="1"/>
    <xf numFmtId="0" fontId="4" fillId="0" borderId="7" xfId="0" applyFont="1" applyFill="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0" fillId="0" borderId="6" xfId="0" applyFill="1" applyBorder="1" applyAlignment="1">
      <alignment horizontal="center"/>
    </xf>
    <xf numFmtId="0" fontId="2" fillId="5" borderId="0" xfId="0" applyFont="1" applyFill="1" applyBorder="1" applyAlignment="1">
      <alignment horizontal="left" wrapText="1"/>
    </xf>
    <xf numFmtId="0" fontId="2" fillId="5" borderId="0" xfId="0" applyFont="1" applyFill="1" applyBorder="1" applyAlignment="1">
      <alignment horizontal="left"/>
    </xf>
    <xf numFmtId="0" fontId="2" fillId="5" borderId="0" xfId="0" applyFont="1" applyFill="1" applyBorder="1" applyAlignment="1">
      <alignment horizontal="center"/>
    </xf>
    <xf numFmtId="0" fontId="16" fillId="0" borderId="0" xfId="0" applyFont="1" applyAlignment="1">
      <alignment horizontal="center" textRotation="90"/>
    </xf>
    <xf numFmtId="0" fontId="20" fillId="0" borderId="0" xfId="0" applyFont="1"/>
    <xf numFmtId="0" fontId="28" fillId="0" borderId="0" xfId="0" applyFont="1" applyAlignment="1">
      <alignment horizontal="center"/>
    </xf>
    <xf numFmtId="0" fontId="29" fillId="0" borderId="0" xfId="0" applyFont="1" applyAlignment="1">
      <alignment horizontal="center"/>
    </xf>
    <xf numFmtId="0" fontId="28" fillId="0" borderId="0" xfId="0" applyFont="1" applyAlignment="1">
      <alignment horizontal="center"/>
    </xf>
    <xf numFmtId="0" fontId="21" fillId="2" borderId="8" xfId="0" applyFont="1" applyFill="1" applyBorder="1" applyAlignment="1">
      <alignment horizontal="center" wrapText="1"/>
    </xf>
    <xf numFmtId="0" fontId="20" fillId="0" borderId="9" xfId="0" applyFont="1" applyBorder="1" applyAlignment="1">
      <alignment horizontal="center"/>
    </xf>
    <xf numFmtId="0" fontId="20" fillId="0" borderId="3" xfId="0" applyFont="1" applyBorder="1" applyAlignment="1">
      <alignment horizontal="center"/>
    </xf>
    <xf numFmtId="0" fontId="2" fillId="5" borderId="0" xfId="0" applyFont="1" applyFill="1" applyBorder="1" applyAlignment="1">
      <alignment horizontal="center"/>
    </xf>
    <xf numFmtId="0" fontId="20" fillId="0" borderId="1" xfId="0" applyFont="1" applyBorder="1" applyAlignment="1">
      <alignment horizontal="left" vertical="center" wrapText="1"/>
    </xf>
    <xf numFmtId="0" fontId="20" fillId="0" borderId="2" xfId="0" applyFont="1" applyBorder="1" applyAlignment="1">
      <alignment wrapText="1"/>
    </xf>
    <xf numFmtId="0" fontId="2" fillId="2" borderId="2" xfId="0" applyFont="1" applyFill="1" applyBorder="1" applyAlignment="1">
      <alignment horizontal="right"/>
    </xf>
    <xf numFmtId="0" fontId="10" fillId="0" borderId="2" xfId="0" applyFont="1" applyBorder="1" applyAlignment="1">
      <alignment horizontal="center" wrapText="1" shrinkToFit="1"/>
    </xf>
    <xf numFmtId="0" fontId="2" fillId="2" borderId="2" xfId="0" applyFont="1" applyFill="1" applyBorder="1" applyAlignment="1">
      <alignment horizontal="center"/>
    </xf>
    <xf numFmtId="0" fontId="25" fillId="0" borderId="10" xfId="0" applyFont="1" applyBorder="1" applyAlignment="1">
      <alignment horizontal="center"/>
    </xf>
    <xf numFmtId="0" fontId="11" fillId="0" borderId="10" xfId="0" applyFont="1" applyBorder="1" applyAlignment="1">
      <alignment horizontal="center"/>
    </xf>
    <xf numFmtId="0" fontId="26" fillId="0" borderId="0" xfId="0" applyFont="1" applyAlignment="1">
      <alignment horizontal="center"/>
    </xf>
    <xf numFmtId="0" fontId="24" fillId="0" borderId="0" xfId="2" applyFont="1" applyAlignment="1" applyProtection="1">
      <alignment horizontal="center"/>
    </xf>
    <xf numFmtId="0" fontId="22" fillId="0" borderId="0" xfId="2" applyAlignment="1" applyProtection="1">
      <alignment horizontal="center"/>
    </xf>
    <xf numFmtId="0" fontId="12" fillId="3" borderId="0"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vmlDrawing" Target="../drawings/vmlDrawing1.v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2150" b="1" i="0" u="none" strike="noStrike" baseline="0">
                <a:solidFill>
                  <a:srgbClr val="000000"/>
                </a:solidFill>
                <a:latin typeface="Arial"/>
                <a:ea typeface="Arial"/>
                <a:cs typeface="Arial"/>
              </a:defRPr>
            </a:pPr>
            <a:r>
              <a:rPr lang="en-US"/>
              <a:t>Team Success Index</a:t>
            </a:r>
          </a:p>
        </c:rich>
      </c:tx>
      <c:layout>
        <c:manualLayout>
          <c:xMode val="edge"/>
          <c:yMode val="edge"/>
          <c:x val="0.30664617136350747"/>
          <c:y val="1.4038397209868559E-2"/>
        </c:manualLayout>
      </c:layout>
      <c:spPr>
        <a:noFill/>
        <a:ln w="25400">
          <a:noFill/>
        </a:ln>
      </c:spPr>
    </c:title>
    <c:view3D>
      <c:rotX val="6"/>
      <c:hPercent val="100"/>
      <c:rotY val="39"/>
      <c:depthPercent val="100"/>
      <c:perspective val="30"/>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22736122971818942"/>
          <c:y val="0.18109532400730458"/>
          <c:w val="0.70190492456589904"/>
          <c:h val="0.60505491974533454"/>
        </c:manualLayout>
      </c:layout>
      <c:bar3DChart>
        <c:barDir val="col"/>
        <c:grouping val="standard"/>
        <c:ser>
          <c:idx val="0"/>
          <c:order val="0"/>
          <c:spPr>
            <a:solidFill>
              <a:srgbClr val="9999FF"/>
            </a:solidFill>
            <a:ln w="12700">
              <a:solidFill>
                <a:srgbClr val="000000"/>
              </a:solidFill>
              <a:prstDash val="solid"/>
            </a:ln>
          </c:spPr>
          <c:dLbls>
            <c:dLbl>
              <c:idx val="0"/>
              <c:layout>
                <c:manualLayout>
                  <c:x val="1.8870496512571024E-2"/>
                  <c:y val="4.0441256973724485E-2"/>
                </c:manualLayout>
              </c:layout>
              <c:showVal val="1"/>
            </c:dLbl>
            <c:dLbl>
              <c:idx val="1"/>
              <c:layout>
                <c:manualLayout>
                  <c:x val="2.3272684673256036E-2"/>
                  <c:y val="3.2707992596478538E-2"/>
                </c:manualLayout>
              </c:layout>
              <c:showVal val="1"/>
            </c:dLbl>
            <c:dLbl>
              <c:idx val="2"/>
              <c:layout>
                <c:manualLayout>
                  <c:x val="2.8314005503433541E-2"/>
                  <c:y val="4.0211471260407403E-2"/>
                </c:manualLayout>
              </c:layout>
              <c:showVal val="1"/>
            </c:dLbl>
            <c:dLbl>
              <c:idx val="3"/>
              <c:layout>
                <c:manualLayout>
                  <c:x val="3.0603866680053785E-2"/>
                  <c:y val="4.6307251804166193E-2"/>
                </c:manualLayout>
              </c:layout>
              <c:showVal val="1"/>
            </c:dLbl>
            <c:dLbl>
              <c:idx val="4"/>
              <c:layout>
                <c:manualLayout>
                  <c:x val="3.1594321281840955E-2"/>
                  <c:y val="3.9727898941487393E-2"/>
                </c:manualLayout>
              </c:layout>
              <c:showVal val="1"/>
            </c:dLbl>
            <c:dLbl>
              <c:idx val="5"/>
              <c:layout>
                <c:manualLayout>
                  <c:x val="3.4079961093032213E-2"/>
                  <c:y val="4.728670606688079E-2"/>
                </c:manualLayout>
              </c:layout>
              <c:showVal val="1"/>
            </c:dLbl>
            <c:dLbl>
              <c:idx val="6"/>
              <c:layout>
                <c:manualLayout>
                  <c:x val="3.6527336202031344E-2"/>
                  <c:y val="4.9067284371710373E-2"/>
                </c:manualLayout>
              </c:layout>
              <c:showVal val="1"/>
            </c:dLbl>
            <c:dLbl>
              <c:idx val="7"/>
              <c:layout>
                <c:manualLayout>
                  <c:x val="3.2592962373349091E-2"/>
                  <c:y val="6.2134123112417984E-2"/>
                </c:manualLayout>
              </c:layout>
              <c:showVal val="1"/>
            </c:dLbl>
            <c:dLbl>
              <c:idx val="8"/>
              <c:layout>
                <c:manualLayout>
                  <c:xMode val="edge"/>
                  <c:yMode val="edge"/>
                  <c:x val="0.52701167093652168"/>
                  <c:y val="0.57697812532559833"/>
                </c:manualLayout>
              </c:layout>
              <c:showVal val="1"/>
            </c:dLbl>
            <c:dLbl>
              <c:idx val="9"/>
              <c:layout>
                <c:manualLayout>
                  <c:xMode val="edge"/>
                  <c:yMode val="edge"/>
                  <c:x val="0.57831369200113869"/>
                  <c:y val="0.41413271769112225"/>
                </c:manualLayout>
              </c:layout>
              <c:showVal val="1"/>
            </c:dLbl>
            <c:dLbl>
              <c:idx val="10"/>
              <c:layout>
                <c:manualLayout>
                  <c:xMode val="edge"/>
                  <c:yMode val="edge"/>
                  <c:x val="0.62611784799316861"/>
                  <c:y val="0.59522804169842669"/>
                </c:manualLayout>
              </c:layout>
              <c:showVal val="1"/>
            </c:dLbl>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'Bar Chart'!$B$6:$B$13</c:f>
              <c:strCache>
                <c:ptCount val="8"/>
                <c:pt idx="0">
                  <c:v>Purpose &amp; Direction</c:v>
                </c:pt>
                <c:pt idx="1">
                  <c:v>Team Leadership</c:v>
                </c:pt>
                <c:pt idx="2">
                  <c:v>Understanding Differences</c:v>
                </c:pt>
                <c:pt idx="3">
                  <c:v>Processes</c:v>
                </c:pt>
                <c:pt idx="4">
                  <c:v>Communication</c:v>
                </c:pt>
                <c:pt idx="5">
                  <c:v>Empowerment</c:v>
                </c:pt>
                <c:pt idx="6">
                  <c:v>Relationship</c:v>
                </c:pt>
                <c:pt idx="7">
                  <c:v>Overall Score</c:v>
                </c:pt>
              </c:strCache>
            </c:strRef>
          </c:cat>
          <c:val>
            <c:numRef>
              <c:f>'Bar Chart'!$D$6:$D$13</c:f>
              <c:numCache>
                <c:formatCode>0%</c:formatCode>
                <c:ptCount val="8"/>
                <c:pt idx="0">
                  <c:v>1</c:v>
                </c:pt>
                <c:pt idx="1">
                  <c:v>1</c:v>
                </c:pt>
                <c:pt idx="2">
                  <c:v>1</c:v>
                </c:pt>
                <c:pt idx="3">
                  <c:v>1</c:v>
                </c:pt>
                <c:pt idx="4">
                  <c:v>1</c:v>
                </c:pt>
                <c:pt idx="5">
                  <c:v>0</c:v>
                </c:pt>
                <c:pt idx="6">
                  <c:v>1</c:v>
                </c:pt>
                <c:pt idx="7">
                  <c:v>0.84</c:v>
                </c:pt>
              </c:numCache>
            </c:numRef>
          </c:val>
        </c:ser>
        <c:dLbls>
          <c:showVal val="1"/>
        </c:dLbls>
        <c:gapWidth val="40"/>
        <c:gapDepth val="40"/>
        <c:shape val="box"/>
        <c:axId val="72709632"/>
        <c:axId val="72711168"/>
        <c:axId val="67644480"/>
      </c:bar3DChart>
      <c:catAx>
        <c:axId val="72709632"/>
        <c:scaling>
          <c:orientation val="minMax"/>
        </c:scaling>
        <c:axPos val="b"/>
        <c:numFmt formatCode="General" sourceLinked="1"/>
        <c:tickLblPos val="low"/>
        <c:spPr>
          <a:ln w="3175">
            <a:solidFill>
              <a:srgbClr val="000000"/>
            </a:solidFill>
            <a:prstDash val="solid"/>
          </a:ln>
        </c:spPr>
        <c:txPr>
          <a:bodyPr rot="-1380000" vert="horz"/>
          <a:lstStyle/>
          <a:p>
            <a:pPr>
              <a:defRPr sz="1050" b="1" i="0" u="none" strike="noStrike" baseline="0">
                <a:solidFill>
                  <a:srgbClr val="000000"/>
                </a:solidFill>
                <a:latin typeface="Arial"/>
                <a:ea typeface="Arial"/>
                <a:cs typeface="Arial"/>
              </a:defRPr>
            </a:pPr>
            <a:endParaRPr lang="en-US"/>
          </a:p>
        </c:txPr>
        <c:crossAx val="72711168"/>
        <c:crosses val="autoZero"/>
        <c:auto val="1"/>
        <c:lblAlgn val="ctr"/>
        <c:lblOffset val="100"/>
        <c:tickLblSkip val="1"/>
        <c:tickMarkSkip val="1"/>
        <c:noMultiLvlLbl val="1"/>
      </c:catAx>
      <c:valAx>
        <c:axId val="72711168"/>
        <c:scaling>
          <c:orientation val="minMax"/>
          <c:max val="1"/>
        </c:scaling>
        <c:axPos val="l"/>
        <c:majorGridlines>
          <c:spPr>
            <a:ln w="3175">
              <a:solidFill>
                <a:srgbClr val="000000"/>
              </a:solidFill>
              <a:prstDash val="solid"/>
            </a:ln>
          </c:spPr>
        </c:majorGridlines>
        <c:title>
          <c:tx>
            <c:rich>
              <a:bodyPr/>
              <a:lstStyle/>
              <a:p>
                <a:pPr>
                  <a:defRPr sz="1475" b="1" i="0" u="none" strike="noStrike" baseline="0">
                    <a:solidFill>
                      <a:srgbClr val="000000"/>
                    </a:solidFill>
                    <a:latin typeface="Arial"/>
                    <a:ea typeface="Arial"/>
                    <a:cs typeface="Arial"/>
                  </a:defRPr>
                </a:pPr>
                <a:r>
                  <a:rPr lang="en-US"/>
                  <a:t>Achievement Level</a:t>
                </a:r>
              </a:p>
            </c:rich>
          </c:tx>
          <c:layout>
            <c:manualLayout>
              <c:xMode val="edge"/>
              <c:yMode val="edge"/>
              <c:x val="0.13175291773413036"/>
              <c:y val="0.29761402084921368"/>
            </c:manualLayout>
          </c:layout>
          <c:spPr>
            <a:noFill/>
            <a:ln w="25400">
              <a:noFill/>
            </a:ln>
          </c:spPr>
        </c:title>
        <c:numFmt formatCode="0%" sourceLinked="1"/>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72709632"/>
        <c:crosses val="autoZero"/>
        <c:crossBetween val="between"/>
      </c:valAx>
      <c:serAx>
        <c:axId val="67644480"/>
        <c:scaling>
          <c:orientation val="minMax"/>
        </c:scaling>
        <c:delete val="1"/>
        <c:axPos val="b"/>
        <c:tickLblPos val="none"/>
        <c:crossAx val="72711168"/>
        <c:crosses val="autoZero"/>
      </c:serAx>
      <c:spPr>
        <a:noFill/>
        <a:ln w="25400">
          <a:noFill/>
        </a:ln>
      </c:spPr>
    </c:plotArea>
    <c:plotVisOnly val="1"/>
    <c:dispBlanksAs val="gap"/>
  </c:chart>
  <c:spPr>
    <a:gradFill rotWithShape="0">
      <a:gsLst>
        <a:gs pos="0">
          <a:srgbClr val="333399"/>
        </a:gs>
        <a:gs pos="100000">
          <a:srgbClr val="FF9900"/>
        </a:gs>
      </a:gsLst>
      <a:lin ang="5400000" scaled="1"/>
    </a:gradFill>
    <a:ln w="9525">
      <a:noFill/>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0.98425196850393659" l="0.74803149606299291" r="0.74803149606299291" t="0.98425196850393659" header="0.51181102362204722" footer="0.51181102362204722"/>
    <c:pageSetup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2125" b="1" i="0" u="none" strike="noStrike" baseline="0">
                <a:solidFill>
                  <a:srgbClr val="000000"/>
                </a:solidFill>
                <a:latin typeface="Arial"/>
                <a:ea typeface="Arial"/>
                <a:cs typeface="Arial"/>
              </a:defRPr>
            </a:pPr>
            <a:r>
              <a:rPr lang="en-US"/>
              <a:t>Team Success Index</a:t>
            </a:r>
          </a:p>
        </c:rich>
      </c:tx>
      <c:layout>
        <c:manualLayout>
          <c:xMode val="edge"/>
          <c:yMode val="edge"/>
          <c:x val="0.3100992497673653"/>
          <c:y val="8.4865629420085038E-3"/>
        </c:manualLayout>
      </c:layout>
      <c:spPr>
        <a:noFill/>
        <a:ln w="25400">
          <a:noFill/>
        </a:ln>
      </c:spPr>
    </c:title>
    <c:plotArea>
      <c:layout>
        <c:manualLayout>
          <c:layoutTarget val="inner"/>
          <c:xMode val="edge"/>
          <c:yMode val="edge"/>
          <c:x val="0.29346557353463354"/>
          <c:y val="0.24469589816124493"/>
          <c:w val="0.48118849101832567"/>
          <c:h val="0.57284299858557408"/>
        </c:manualLayout>
      </c:layout>
      <c:radarChart>
        <c:radarStyle val="filled"/>
        <c:ser>
          <c:idx val="0"/>
          <c:order val="0"/>
          <c:tx>
            <c:v>Results</c:v>
          </c:tx>
          <c:spPr>
            <a:solidFill>
              <a:srgbClr val="9999FF"/>
            </a:solidFill>
            <a:ln w="12700">
              <a:solidFill>
                <a:srgbClr val="000000"/>
              </a:solidFill>
              <a:prstDash val="solid"/>
            </a:ln>
          </c:spPr>
          <c:dLbls>
            <c:delete val="1"/>
          </c:dLbls>
          <c:cat>
            <c:strRef>
              <c:f>'RadarChart '!$B$6:$B$12</c:f>
              <c:strCache>
                <c:ptCount val="7"/>
                <c:pt idx="0">
                  <c:v>Purpose &amp; Direction</c:v>
                </c:pt>
                <c:pt idx="1">
                  <c:v>Team Leadership</c:v>
                </c:pt>
                <c:pt idx="2">
                  <c:v>Understanding Differences</c:v>
                </c:pt>
                <c:pt idx="3">
                  <c:v>Processes</c:v>
                </c:pt>
                <c:pt idx="4">
                  <c:v>Communication</c:v>
                </c:pt>
                <c:pt idx="5">
                  <c:v>Empowerment</c:v>
                </c:pt>
                <c:pt idx="6">
                  <c:v>Relationship</c:v>
                </c:pt>
              </c:strCache>
            </c:strRef>
          </c:cat>
          <c:val>
            <c:numRef>
              <c:f>'Bar Chart'!$D$6:$D$12</c:f>
              <c:numCache>
                <c:formatCode>0%</c:formatCode>
                <c:ptCount val="7"/>
                <c:pt idx="0">
                  <c:v>1</c:v>
                </c:pt>
                <c:pt idx="1">
                  <c:v>1</c:v>
                </c:pt>
                <c:pt idx="2">
                  <c:v>1</c:v>
                </c:pt>
                <c:pt idx="3">
                  <c:v>1</c:v>
                </c:pt>
                <c:pt idx="4">
                  <c:v>1</c:v>
                </c:pt>
                <c:pt idx="5">
                  <c:v>0</c:v>
                </c:pt>
                <c:pt idx="6">
                  <c:v>1</c:v>
                </c:pt>
              </c:numCache>
            </c:numRef>
          </c:val>
        </c:ser>
        <c:ser>
          <c:idx val="1"/>
          <c:order val="1"/>
          <c:tx>
            <c:v>weighted average</c:v>
          </c:tx>
          <c:spPr>
            <a:noFill/>
            <a:ln w="12700">
              <a:solidFill>
                <a:srgbClr val="FF0000"/>
              </a:solidFill>
              <a:prstDash val="solid"/>
            </a:ln>
          </c:spPr>
          <c:dLbls>
            <c:delete val="1"/>
          </c:dLbls>
          <c:cat>
            <c:strRef>
              <c:f>'RadarChart '!$B$6:$B$12</c:f>
              <c:strCache>
                <c:ptCount val="7"/>
                <c:pt idx="0">
                  <c:v>Purpose &amp; Direction</c:v>
                </c:pt>
                <c:pt idx="1">
                  <c:v>Team Leadership</c:v>
                </c:pt>
                <c:pt idx="2">
                  <c:v>Understanding Differences</c:v>
                </c:pt>
                <c:pt idx="3">
                  <c:v>Processes</c:v>
                </c:pt>
                <c:pt idx="4">
                  <c:v>Communication</c:v>
                </c:pt>
                <c:pt idx="5">
                  <c:v>Empowerment</c:v>
                </c:pt>
                <c:pt idx="6">
                  <c:v>Relationship</c:v>
                </c:pt>
              </c:strCache>
            </c:strRef>
          </c:cat>
          <c:val>
            <c:numRef>
              <c:f>'RadarChart '!$G$6:$G$12</c:f>
              <c:numCache>
                <c:formatCode>General</c:formatCode>
                <c:ptCount val="7"/>
                <c:pt idx="0">
                  <c:v>0.85714285714285698</c:v>
                </c:pt>
                <c:pt idx="1">
                  <c:v>0.85714285714285698</c:v>
                </c:pt>
                <c:pt idx="2">
                  <c:v>0.85714285714285698</c:v>
                </c:pt>
                <c:pt idx="3">
                  <c:v>0.85714285714285698</c:v>
                </c:pt>
                <c:pt idx="4">
                  <c:v>0.85714285714285698</c:v>
                </c:pt>
                <c:pt idx="6">
                  <c:v>0.85714285714285698</c:v>
                </c:pt>
              </c:numCache>
            </c:numRef>
          </c:val>
        </c:ser>
        <c:dLbls>
          <c:showVal val="1"/>
        </c:dLbls>
        <c:axId val="83499264"/>
        <c:axId val="83509248"/>
      </c:radarChart>
      <c:catAx>
        <c:axId val="83499264"/>
        <c:scaling>
          <c:orientation val="minMax"/>
        </c:scaling>
        <c:axPos val="b"/>
        <c:majorGridlines/>
        <c:numFmt formatCode="General" sourceLinked="1"/>
        <c:tickLblPos val="nextTo"/>
        <c:txPr>
          <a:bodyPr rot="0" vert="horz"/>
          <a:lstStyle/>
          <a:p>
            <a:pPr>
              <a:defRPr sz="1050" b="1" i="0" u="none" strike="noStrike" baseline="0">
                <a:solidFill>
                  <a:srgbClr val="000000"/>
                </a:solidFill>
                <a:latin typeface="Arial"/>
                <a:ea typeface="Arial"/>
                <a:cs typeface="Arial"/>
              </a:defRPr>
            </a:pPr>
            <a:endParaRPr lang="en-US"/>
          </a:p>
        </c:txPr>
        <c:crossAx val="83509248"/>
        <c:crosses val="autoZero"/>
        <c:lblAlgn val="ctr"/>
        <c:lblOffset val="100"/>
      </c:catAx>
      <c:valAx>
        <c:axId val="83509248"/>
        <c:scaling>
          <c:orientation val="minMax"/>
          <c:max val="1"/>
        </c:scaling>
        <c:axPos val="l"/>
        <c:majorGridlines>
          <c:spPr>
            <a:ln w="3175">
              <a:solidFill>
                <a:srgbClr val="000000"/>
              </a:solidFill>
              <a:prstDash val="solid"/>
            </a:ln>
          </c:spPr>
        </c:majorGridlines>
        <c:numFmt formatCode="0%" sourceLinked="1"/>
        <c:majorTickMark val="cross"/>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83499264"/>
        <c:crosses val="autoZero"/>
        <c:crossBetween val="between"/>
        <c:majorUnit val="0.1"/>
      </c:valAx>
      <c:spPr>
        <a:noFill/>
        <a:ln w="25400">
          <a:noFill/>
        </a:ln>
      </c:spPr>
    </c:plotArea>
    <c:legend>
      <c:legendPos val="l"/>
      <c:layout>
        <c:manualLayout>
          <c:xMode val="edge"/>
          <c:yMode val="edge"/>
          <c:x val="5.3465387890925108E-2"/>
          <c:y val="0.8274398868458277"/>
          <c:w val="0.15207932555640927"/>
          <c:h val="0.11456859971711457"/>
        </c:manualLayout>
      </c:layout>
      <c:spPr>
        <a:noFill/>
        <a:ln w="25400">
          <a:noFill/>
        </a:ln>
      </c:spPr>
      <c:txPr>
        <a:bodyPr/>
        <a:lstStyle/>
        <a:p>
          <a:pPr>
            <a:defRPr sz="965" b="1" i="0" u="none" strike="noStrike" baseline="0">
              <a:solidFill>
                <a:srgbClr val="000000"/>
              </a:solidFill>
              <a:latin typeface="Arial"/>
              <a:ea typeface="Arial"/>
              <a:cs typeface="Arial"/>
            </a:defRPr>
          </a:pPr>
          <a:endParaRPr lang="en-US"/>
        </a:p>
      </c:txPr>
    </c:legend>
    <c:plotVisOnly val="1"/>
    <c:dispBlanksAs val="gap"/>
  </c:chart>
  <c:spPr>
    <a:gradFill rotWithShape="0">
      <a:gsLst>
        <a:gs pos="0">
          <a:srgbClr val="333399"/>
        </a:gs>
        <a:gs pos="100000">
          <a:srgbClr val="FF9900"/>
        </a:gs>
      </a:gsLst>
      <a:lin ang="5400000" scaled="1"/>
    </a:gradFill>
    <a:ln w="9525">
      <a:noFill/>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legacyDrawingHF r:id="rId1"/>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266700</xdr:colOff>
      <xdr:row>21</xdr:row>
      <xdr:rowOff>0</xdr:rowOff>
    </xdr:from>
    <xdr:to>
      <xdr:col>6</xdr:col>
      <xdr:colOff>276225</xdr:colOff>
      <xdr:row>21</xdr:row>
      <xdr:rowOff>0</xdr:rowOff>
    </xdr:to>
    <xdr:pic>
      <xdr:nvPicPr>
        <xdr:cNvPr id="1054" name="Picture 30"/>
        <xdr:cNvPicPr>
          <a:picLocks noChangeAspect="1" noChangeArrowheads="1"/>
        </xdr:cNvPicPr>
      </xdr:nvPicPr>
      <xdr:blipFill>
        <a:blip xmlns:r="http://schemas.openxmlformats.org/officeDocument/2006/relationships" r:embed="rId1"/>
        <a:srcRect/>
        <a:stretch>
          <a:fillRect/>
        </a:stretch>
      </xdr:blipFill>
      <xdr:spPr bwMode="auto">
        <a:xfrm>
          <a:off x="7419975" y="6600825"/>
          <a:ext cx="1276350" cy="0"/>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1</xdr:col>
      <xdr:colOff>1590675</xdr:colOff>
      <xdr:row>1</xdr:row>
      <xdr:rowOff>9524</xdr:rowOff>
    </xdr:to>
    <xdr:pic>
      <xdr:nvPicPr>
        <xdr:cNvPr id="6" name="Picture 5" descr="k2biz logofinal2.jpg"/>
        <xdr:cNvPicPr>
          <a:picLocks noChangeAspect="1"/>
        </xdr:cNvPicPr>
      </xdr:nvPicPr>
      <xdr:blipFill>
        <a:blip xmlns:r="http://schemas.openxmlformats.org/officeDocument/2006/relationships" r:embed="rId2" cstate="print"/>
        <a:stretch>
          <a:fillRect/>
        </a:stretch>
      </xdr:blipFill>
      <xdr:spPr>
        <a:xfrm>
          <a:off x="38100" y="0"/>
          <a:ext cx="1590675"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142875</xdr:rowOff>
    </xdr:from>
    <xdr:to>
      <xdr:col>6</xdr:col>
      <xdr:colOff>0</xdr:colOff>
      <xdr:row>45</xdr:row>
      <xdr:rowOff>57150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0</xdr:row>
      <xdr:rowOff>28575</xdr:rowOff>
    </xdr:from>
    <xdr:to>
      <xdr:col>1</xdr:col>
      <xdr:colOff>1504950</xdr:colOff>
      <xdr:row>0</xdr:row>
      <xdr:rowOff>514350</xdr:rowOff>
    </xdr:to>
    <xdr:pic>
      <xdr:nvPicPr>
        <xdr:cNvPr id="205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914400" y="28575"/>
          <a:ext cx="942975" cy="485775"/>
        </a:xfrm>
        <a:prstGeom prst="rect">
          <a:avLst/>
        </a:prstGeom>
        <a:noFill/>
        <a:ln w="9525">
          <a:noFill/>
          <a:miter lim="800000"/>
          <a:headEnd/>
          <a:tailEnd/>
        </a:ln>
      </xdr:spPr>
    </xdr:pic>
    <xdr:clientData/>
  </xdr:twoCellAnchor>
  <xdr:twoCellAnchor>
    <xdr:from>
      <xdr:col>1</xdr:col>
      <xdr:colOff>561975</xdr:colOff>
      <xdr:row>0</xdr:row>
      <xdr:rowOff>28575</xdr:rowOff>
    </xdr:from>
    <xdr:to>
      <xdr:col>1</xdr:col>
      <xdr:colOff>1504950</xdr:colOff>
      <xdr:row>0</xdr:row>
      <xdr:rowOff>514350</xdr:rowOff>
    </xdr:to>
    <xdr:pic>
      <xdr:nvPicPr>
        <xdr:cNvPr id="2054"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914400" y="28575"/>
          <a:ext cx="942975" cy="485775"/>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0.86668</cdr:x>
      <cdr:y>0.01834</cdr:y>
    </cdr:from>
    <cdr:to>
      <cdr:x>0.86668</cdr:x>
      <cdr:y>0.01834</cdr:y>
    </cdr:to>
    <cdr:pic>
      <cdr:nvPicPr>
        <cdr:cNvPr id="307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094337" y="127805"/>
          <a:ext cx="0" cy="0"/>
        </a:xfrm>
        <a:prstGeom xmlns:a="http://schemas.openxmlformats.org/drawingml/2006/main" prst="rect">
          <a:avLst/>
        </a:prstGeom>
        <a:noFill xmlns:a="http://schemas.openxmlformats.org/drawingml/2006/main"/>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76200</xdr:colOff>
      <xdr:row>15</xdr:row>
      <xdr:rowOff>152400</xdr:rowOff>
    </xdr:from>
    <xdr:to>
      <xdr:col>5</xdr:col>
      <xdr:colOff>638175</xdr:colOff>
      <xdr:row>45</xdr:row>
      <xdr:rowOff>28575</xdr:rowOff>
    </xdr:to>
    <xdr:graphicFrame macro="">
      <xdr:nvGraphicFramePr>
        <xdr:cNvPr id="1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561975</xdr:colOff>
      <xdr:row>88</xdr:row>
      <xdr:rowOff>28575</xdr:rowOff>
    </xdr:from>
    <xdr:to>
      <xdr:col>4</xdr:col>
      <xdr:colOff>790575</xdr:colOff>
      <xdr:row>90</xdr:row>
      <xdr:rowOff>57150</xdr:rowOff>
    </xdr:to>
    <xdr:pic>
      <xdr:nvPicPr>
        <xdr:cNvPr id="1229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6400800" y="20688300"/>
          <a:ext cx="942975" cy="485775"/>
        </a:xfrm>
        <a:prstGeom prst="rect">
          <a:avLst/>
        </a:prstGeom>
        <a:noFill/>
        <a:ln w="9525">
          <a:noFill/>
          <a:miter lim="800000"/>
          <a:headEnd/>
          <a:tailEnd/>
        </a:ln>
      </xdr:spPr>
    </xdr:pic>
    <xdr:clientData/>
  </xdr:twoCellAnchor>
  <xdr:twoCellAnchor>
    <xdr:from>
      <xdr:col>1</xdr:col>
      <xdr:colOff>561975</xdr:colOff>
      <xdr:row>0</xdr:row>
      <xdr:rowOff>28575</xdr:rowOff>
    </xdr:from>
    <xdr:to>
      <xdr:col>1</xdr:col>
      <xdr:colOff>1504950</xdr:colOff>
      <xdr:row>0</xdr:row>
      <xdr:rowOff>514350</xdr:rowOff>
    </xdr:to>
    <xdr:pic>
      <xdr:nvPicPr>
        <xdr:cNvPr id="12295"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914400" y="28575"/>
          <a:ext cx="942975" cy="485775"/>
        </a:xfrm>
        <a:prstGeom prst="rect">
          <a:avLst/>
        </a:prstGeom>
        <a:noFill/>
        <a:ln w="9525">
          <a:noFill/>
          <a:miter lim="800000"/>
          <a:headEnd/>
          <a:tailEnd/>
        </a:ln>
      </xdr:spPr>
    </xdr:pic>
    <xdr:clientData/>
  </xdr:twoCellAnchor>
</xdr:wsDr>
</file>

<file path=xl/drawings/drawing5.xml><?xml version="1.0" encoding="utf-8"?>
<c:userShapes xmlns:c="http://schemas.openxmlformats.org/drawingml/2006/chart">
  <cdr:relSizeAnchor xmlns:cdr="http://schemas.openxmlformats.org/drawingml/2006/chartDrawing">
    <cdr:from>
      <cdr:x>0.60005</cdr:x>
      <cdr:y>0.02456</cdr:y>
    </cdr:from>
    <cdr:to>
      <cdr:x>0.60005</cdr:x>
      <cdr:y>0.02456</cdr:y>
    </cdr:to>
    <cdr:pic>
      <cdr:nvPicPr>
        <cdr:cNvPr id="133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821313" y="168810"/>
          <a:ext cx="0" cy="0"/>
        </a:xfrm>
        <a:prstGeom xmlns:a="http://schemas.openxmlformats.org/drawingml/2006/main" prst="rect">
          <a:avLst/>
        </a:prstGeom>
        <a:noFill xmlns:a="http://schemas.openxmlformats.org/drawingml/2006/mai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tyshea@k2businesscoach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topLeftCell="A35" zoomScaleNormal="100" zoomScaleSheetLayoutView="100" workbookViewId="0">
      <selection activeCell="M43" sqref="M43"/>
    </sheetView>
  </sheetViews>
  <sheetFormatPr defaultRowHeight="15" customHeight="1"/>
  <cols>
    <col min="1" max="1" width="0.5703125" style="2" customWidth="1"/>
    <col min="2" max="2" width="96.7109375" bestFit="1" customWidth="1"/>
    <col min="3" max="3" width="10" style="9" customWidth="1"/>
    <col min="4" max="4" width="7.42578125" style="2" customWidth="1"/>
    <col min="5" max="5" width="4.42578125" customWidth="1"/>
    <col min="6" max="6" width="7.140625" customWidth="1"/>
    <col min="7" max="7" width="7.5703125" customWidth="1"/>
    <col min="8" max="8" width="5.7109375" style="56" customWidth="1"/>
    <col min="9" max="9" width="5.7109375" customWidth="1"/>
  </cols>
  <sheetData>
    <row r="1" spans="1:9" ht="60" customHeight="1" thickBot="1">
      <c r="B1" s="83" t="s">
        <v>42</v>
      </c>
      <c r="C1" s="84"/>
      <c r="D1" s="84"/>
      <c r="E1" s="84"/>
      <c r="F1" s="84"/>
      <c r="G1" s="85"/>
      <c r="H1" s="74"/>
    </row>
    <row r="2" spans="1:9" s="1" customFormat="1" ht="20.100000000000001" customHeight="1">
      <c r="A2" s="3"/>
      <c r="B2" s="75" t="s">
        <v>51</v>
      </c>
      <c r="C2" s="76" t="s">
        <v>50</v>
      </c>
      <c r="D2" s="77"/>
      <c r="E2" s="77"/>
      <c r="F2" s="86"/>
      <c r="G2" s="86"/>
      <c r="H2" s="53"/>
    </row>
    <row r="3" spans="1:9" s="1" customFormat="1" ht="20.100000000000001" customHeight="1">
      <c r="A3" s="3"/>
      <c r="B3" s="75" t="s">
        <v>52</v>
      </c>
      <c r="C3" s="76" t="s">
        <v>8</v>
      </c>
      <c r="D3" s="77"/>
      <c r="E3" s="77"/>
      <c r="F3" s="86"/>
      <c r="G3" s="86"/>
      <c r="H3" s="53"/>
    </row>
    <row r="4" spans="1:9" s="39" customFormat="1" ht="142.5" customHeight="1">
      <c r="A4" s="38"/>
      <c r="B4" s="87" t="s">
        <v>59</v>
      </c>
      <c r="C4" s="88"/>
      <c r="D4" s="88"/>
      <c r="E4" s="88"/>
      <c r="F4" s="88"/>
      <c r="G4" s="88"/>
    </row>
    <row r="5" spans="1:9" ht="29.25">
      <c r="B5" s="11"/>
      <c r="C5" s="90" t="s">
        <v>6</v>
      </c>
      <c r="D5" s="90"/>
      <c r="E5" s="29"/>
      <c r="F5" s="90" t="s">
        <v>7</v>
      </c>
      <c r="G5" s="90"/>
      <c r="H5" s="78" t="s">
        <v>55</v>
      </c>
      <c r="I5" s="79"/>
    </row>
    <row r="6" spans="1:9" s="5" customFormat="1" ht="15" customHeight="1">
      <c r="A6" s="69">
        <v>0.9</v>
      </c>
      <c r="B6" s="16" t="s">
        <v>12</v>
      </c>
      <c r="C6" s="91" t="s">
        <v>53</v>
      </c>
      <c r="D6" s="91"/>
      <c r="E6" s="17">
        <v>3</v>
      </c>
      <c r="F6" s="89" t="s">
        <v>54</v>
      </c>
      <c r="G6" s="89"/>
      <c r="H6" s="53"/>
    </row>
    <row r="7" spans="1:9" ht="22.5" customHeight="1">
      <c r="B7" s="70" t="s">
        <v>9</v>
      </c>
      <c r="C7" s="71">
        <v>0</v>
      </c>
      <c r="D7" s="72">
        <v>0</v>
      </c>
      <c r="E7" s="72">
        <v>0</v>
      </c>
      <c r="F7" s="72">
        <v>0</v>
      </c>
      <c r="G7" s="72">
        <v>0</v>
      </c>
      <c r="H7" s="53"/>
      <c r="I7" s="5"/>
    </row>
    <row r="8" spans="1:9" ht="15" customHeight="1">
      <c r="B8" s="70" t="s">
        <v>10</v>
      </c>
      <c r="C8" s="71">
        <v>0</v>
      </c>
      <c r="D8" s="72">
        <v>0</v>
      </c>
      <c r="E8" s="72">
        <v>0</v>
      </c>
      <c r="F8" s="71">
        <v>0</v>
      </c>
      <c r="G8" s="72">
        <v>0</v>
      </c>
      <c r="H8" s="53"/>
      <c r="I8" s="5"/>
    </row>
    <row r="9" spans="1:9" ht="15" customHeight="1">
      <c r="B9" s="70" t="s">
        <v>47</v>
      </c>
      <c r="C9" s="71">
        <v>0</v>
      </c>
      <c r="D9" s="72">
        <v>0</v>
      </c>
      <c r="E9" s="72">
        <v>0</v>
      </c>
      <c r="F9" s="71">
        <v>0</v>
      </c>
      <c r="G9" s="72">
        <v>0</v>
      </c>
      <c r="H9" s="53"/>
      <c r="I9" s="5"/>
    </row>
    <row r="10" spans="1:9" ht="15" customHeight="1" thickBot="1">
      <c r="B10" s="70" t="s">
        <v>11</v>
      </c>
      <c r="C10" s="71">
        <v>0</v>
      </c>
      <c r="D10" s="72">
        <v>0</v>
      </c>
      <c r="E10" s="72">
        <v>0</v>
      </c>
      <c r="F10" s="71">
        <v>0</v>
      </c>
      <c r="G10" s="72">
        <v>0</v>
      </c>
      <c r="H10" s="53"/>
      <c r="I10" s="5"/>
    </row>
    <row r="11" spans="1:9" ht="15" customHeight="1" thickBot="1">
      <c r="B11" s="8"/>
      <c r="C11" s="34">
        <f>SUM(C7:C10)</f>
        <v>0</v>
      </c>
      <c r="D11" s="34">
        <f>SUM(D7:D10)</f>
        <v>0</v>
      </c>
      <c r="E11" s="34">
        <f>SUM(E7:E10)</f>
        <v>0</v>
      </c>
      <c r="F11" s="34">
        <f>SUM(F7:F10)</f>
        <v>0</v>
      </c>
      <c r="G11" s="35">
        <f>SUM(G7:G10)</f>
        <v>0</v>
      </c>
      <c r="H11" s="54">
        <f>SUM(C11:G11)</f>
        <v>0</v>
      </c>
      <c r="I11" s="31">
        <v>20</v>
      </c>
    </row>
    <row r="12" spans="1:9" s="7" customFormat="1" ht="15" customHeight="1">
      <c r="A12" s="6"/>
      <c r="B12" s="16" t="s">
        <v>16</v>
      </c>
      <c r="C12" s="32"/>
      <c r="D12" s="32"/>
      <c r="E12" s="33"/>
      <c r="F12" s="33"/>
      <c r="G12" s="33"/>
      <c r="H12" s="55"/>
    </row>
    <row r="13" spans="1:9" ht="15" customHeight="1">
      <c r="B13" s="70" t="s">
        <v>13</v>
      </c>
      <c r="C13" s="71">
        <v>0</v>
      </c>
      <c r="D13" s="72">
        <v>0</v>
      </c>
      <c r="E13" s="72">
        <v>0</v>
      </c>
      <c r="F13" s="71">
        <v>0</v>
      </c>
      <c r="G13" s="72">
        <v>0</v>
      </c>
      <c r="H13" s="53"/>
      <c r="I13" s="5"/>
    </row>
    <row r="14" spans="1:9" ht="15" customHeight="1">
      <c r="B14" s="70" t="s">
        <v>14</v>
      </c>
      <c r="C14" s="71">
        <v>0</v>
      </c>
      <c r="D14" s="72">
        <v>0</v>
      </c>
      <c r="E14" s="72">
        <v>0</v>
      </c>
      <c r="F14" s="71">
        <v>0</v>
      </c>
      <c r="G14" s="72">
        <v>0</v>
      </c>
      <c r="H14" s="53"/>
      <c r="I14" s="5"/>
    </row>
    <row r="15" spans="1:9" ht="15" customHeight="1" thickBot="1">
      <c r="B15" s="70" t="s">
        <v>15</v>
      </c>
      <c r="C15" s="71">
        <v>0</v>
      </c>
      <c r="D15" s="72">
        <v>0</v>
      </c>
      <c r="E15" s="72">
        <v>0</v>
      </c>
      <c r="F15" s="71">
        <v>0</v>
      </c>
      <c r="G15" s="72">
        <v>0</v>
      </c>
      <c r="H15" s="53"/>
      <c r="I15" s="5"/>
    </row>
    <row r="16" spans="1:9" ht="15" customHeight="1" thickBot="1">
      <c r="B16" s="8"/>
      <c r="C16" s="34">
        <f>SUM(C13:C15)</f>
        <v>0</v>
      </c>
      <c r="D16" s="34">
        <f>SUM(D13:D15)</f>
        <v>0</v>
      </c>
      <c r="E16" s="34">
        <f>SUM(E13:E15)</f>
        <v>0</v>
      </c>
      <c r="F16" s="34">
        <f>SUM(F13:F15)</f>
        <v>0</v>
      </c>
      <c r="G16" s="35">
        <f>SUM(G13:G15)</f>
        <v>0</v>
      </c>
      <c r="H16" s="54">
        <f>SUM(C16:G16)</f>
        <v>0</v>
      </c>
      <c r="I16" s="31">
        <v>15</v>
      </c>
    </row>
    <row r="17" spans="1:9" s="7" customFormat="1" ht="15" customHeight="1">
      <c r="A17" s="6"/>
      <c r="B17" s="16" t="s">
        <v>20</v>
      </c>
      <c r="C17" s="32"/>
      <c r="D17" s="32"/>
      <c r="E17" s="33"/>
      <c r="F17" s="33"/>
      <c r="G17" s="33"/>
      <c r="H17" s="55"/>
    </row>
    <row r="18" spans="1:9" ht="15" customHeight="1">
      <c r="B18" s="70" t="s">
        <v>17</v>
      </c>
      <c r="C18" s="72">
        <v>0</v>
      </c>
      <c r="D18" s="72">
        <v>0</v>
      </c>
      <c r="E18" s="72">
        <v>0</v>
      </c>
      <c r="F18" s="72">
        <v>0</v>
      </c>
      <c r="G18" s="72">
        <v>0</v>
      </c>
      <c r="H18" s="52"/>
      <c r="I18" s="30"/>
    </row>
    <row r="19" spans="1:9" ht="15" customHeight="1">
      <c r="B19" s="70" t="s">
        <v>18</v>
      </c>
      <c r="C19" s="72">
        <v>0</v>
      </c>
      <c r="D19" s="72">
        <v>0</v>
      </c>
      <c r="E19" s="72">
        <v>0</v>
      </c>
      <c r="F19" s="72">
        <v>0</v>
      </c>
      <c r="G19" s="72">
        <v>0</v>
      </c>
      <c r="H19" s="52"/>
      <c r="I19" s="30"/>
    </row>
    <row r="20" spans="1:9" ht="15" customHeight="1" thickBot="1">
      <c r="B20" s="70" t="s">
        <v>19</v>
      </c>
      <c r="C20" s="72">
        <v>0</v>
      </c>
      <c r="D20" s="72">
        <v>0</v>
      </c>
      <c r="E20" s="72">
        <v>0</v>
      </c>
      <c r="F20" s="72">
        <v>0</v>
      </c>
      <c r="G20" s="72">
        <v>0</v>
      </c>
      <c r="H20" s="52"/>
      <c r="I20" s="30"/>
    </row>
    <row r="21" spans="1:9" ht="15" customHeight="1" thickBot="1">
      <c r="B21" s="8"/>
      <c r="C21" s="14">
        <f>SUM(C18:C20)</f>
        <v>0</v>
      </c>
      <c r="D21" s="14">
        <f>SUM(D18:D20)</f>
        <v>0</v>
      </c>
      <c r="E21" s="14">
        <f>SUM(E18:E20)</f>
        <v>0</v>
      </c>
      <c r="F21" s="14">
        <f>SUM(F18:F20)</f>
        <v>0</v>
      </c>
      <c r="G21" s="14">
        <f>SUM(G18:G20)</f>
        <v>0</v>
      </c>
      <c r="H21" s="54">
        <f>SUM(C21:G21)</f>
        <v>0</v>
      </c>
      <c r="I21" s="31">
        <v>15</v>
      </c>
    </row>
    <row r="22" spans="1:9" s="5" customFormat="1" ht="15" customHeight="1">
      <c r="A22" s="4"/>
      <c r="B22" s="16" t="s">
        <v>25</v>
      </c>
      <c r="C22" s="18"/>
      <c r="D22" s="18"/>
      <c r="E22" s="17"/>
      <c r="F22" s="17"/>
      <c r="G22" s="17"/>
      <c r="H22" s="53"/>
    </row>
    <row r="23" spans="1:9" ht="15" customHeight="1">
      <c r="B23" s="70" t="s">
        <v>21</v>
      </c>
      <c r="C23" s="72">
        <v>0</v>
      </c>
      <c r="D23" s="72">
        <v>0</v>
      </c>
      <c r="E23" s="72">
        <v>0</v>
      </c>
      <c r="F23" s="72">
        <v>0</v>
      </c>
      <c r="G23" s="72">
        <v>0</v>
      </c>
      <c r="H23" s="52"/>
      <c r="I23" s="30"/>
    </row>
    <row r="24" spans="1:9" ht="15" customHeight="1">
      <c r="B24" s="70" t="s">
        <v>22</v>
      </c>
      <c r="C24" s="72">
        <v>0</v>
      </c>
      <c r="D24" s="72">
        <v>0</v>
      </c>
      <c r="E24" s="72">
        <v>0</v>
      </c>
      <c r="F24" s="72">
        <v>0</v>
      </c>
      <c r="G24" s="72">
        <v>0</v>
      </c>
      <c r="H24" s="52"/>
      <c r="I24" s="30"/>
    </row>
    <row r="25" spans="1:9" ht="15" customHeight="1">
      <c r="B25" s="70" t="s">
        <v>23</v>
      </c>
      <c r="C25" s="72">
        <v>0</v>
      </c>
      <c r="D25" s="72">
        <v>0</v>
      </c>
      <c r="E25" s="72">
        <v>0</v>
      </c>
      <c r="F25" s="72">
        <v>0</v>
      </c>
      <c r="G25" s="72">
        <v>0</v>
      </c>
      <c r="H25" s="52"/>
      <c r="I25" s="30"/>
    </row>
    <row r="26" spans="1:9" ht="15" customHeight="1" thickBot="1">
      <c r="B26" s="70" t="s">
        <v>24</v>
      </c>
      <c r="C26" s="72">
        <v>0</v>
      </c>
      <c r="D26" s="72">
        <v>0</v>
      </c>
      <c r="E26" s="72">
        <v>0</v>
      </c>
      <c r="F26" s="72">
        <v>0</v>
      </c>
      <c r="G26" s="72">
        <v>0</v>
      </c>
      <c r="H26" s="52"/>
      <c r="I26" s="30"/>
    </row>
    <row r="27" spans="1:9" ht="15" customHeight="1" thickBot="1">
      <c r="B27" s="8"/>
      <c r="C27" s="34">
        <f>SUM(C23:C26)</f>
        <v>0</v>
      </c>
      <c r="D27" s="34">
        <f>SUM(D23:D26)</f>
        <v>0</v>
      </c>
      <c r="E27" s="34">
        <f>SUM(E23:E26)</f>
        <v>0</v>
      </c>
      <c r="F27" s="34">
        <f>SUM(F23:F26)</f>
        <v>0</v>
      </c>
      <c r="G27" s="35">
        <f>SUM(G23:G26)</f>
        <v>0</v>
      </c>
      <c r="H27" s="54">
        <f>SUM(C27:G27)</f>
        <v>0</v>
      </c>
      <c r="I27" s="31">
        <v>20</v>
      </c>
    </row>
    <row r="28" spans="1:9" s="1" customFormat="1" ht="15" customHeight="1">
      <c r="A28" s="3"/>
      <c r="B28" s="16" t="s">
        <v>29</v>
      </c>
      <c r="C28" s="36"/>
      <c r="D28" s="36"/>
      <c r="E28" s="37"/>
      <c r="F28" s="37"/>
      <c r="G28" s="37"/>
      <c r="H28" s="53"/>
    </row>
    <row r="29" spans="1:9" ht="15" customHeight="1">
      <c r="B29" s="70" t="s">
        <v>26</v>
      </c>
      <c r="C29" s="72">
        <v>0</v>
      </c>
      <c r="D29" s="72">
        <v>0</v>
      </c>
      <c r="E29" s="72">
        <v>0</v>
      </c>
      <c r="F29" s="72">
        <v>0</v>
      </c>
      <c r="G29" s="72">
        <v>0</v>
      </c>
      <c r="H29" s="52"/>
      <c r="I29" s="30"/>
    </row>
    <row r="30" spans="1:9" ht="15" customHeight="1">
      <c r="B30" s="70" t="s">
        <v>27</v>
      </c>
      <c r="C30" s="72">
        <v>0</v>
      </c>
      <c r="D30" s="72">
        <v>0</v>
      </c>
      <c r="E30" s="72">
        <v>0</v>
      </c>
      <c r="F30" s="72">
        <v>0</v>
      </c>
      <c r="G30" s="72">
        <v>0</v>
      </c>
      <c r="H30" s="52"/>
      <c r="I30" s="30"/>
    </row>
    <row r="31" spans="1:9" ht="15" customHeight="1" thickBot="1">
      <c r="B31" s="70" t="s">
        <v>28</v>
      </c>
      <c r="C31" s="72">
        <v>0</v>
      </c>
      <c r="D31" s="72">
        <v>0</v>
      </c>
      <c r="E31" s="72">
        <v>0</v>
      </c>
      <c r="F31" s="72">
        <v>0</v>
      </c>
      <c r="G31" s="72">
        <v>0</v>
      </c>
      <c r="H31" s="52"/>
      <c r="I31" s="30"/>
    </row>
    <row r="32" spans="1:9" ht="15" customHeight="1" thickBot="1">
      <c r="C32" s="34">
        <f t="shared" ref="C32:H32" si="0">SUM(C29:C31)</f>
        <v>0</v>
      </c>
      <c r="D32" s="34">
        <f t="shared" si="0"/>
        <v>0</v>
      </c>
      <c r="E32" s="34">
        <f t="shared" si="0"/>
        <v>0</v>
      </c>
      <c r="F32" s="34">
        <f t="shared" si="0"/>
        <v>0</v>
      </c>
      <c r="G32" s="35">
        <f t="shared" si="0"/>
        <v>0</v>
      </c>
      <c r="H32" s="54">
        <f t="shared" si="0"/>
        <v>0</v>
      </c>
      <c r="I32" s="31">
        <v>15</v>
      </c>
    </row>
    <row r="33" spans="1:9" s="1" customFormat="1" ht="15" customHeight="1">
      <c r="A33" s="3"/>
      <c r="B33" s="16" t="s">
        <v>43</v>
      </c>
      <c r="C33" s="36"/>
      <c r="D33" s="36"/>
      <c r="E33" s="37"/>
      <c r="F33" s="37"/>
      <c r="G33" s="37"/>
      <c r="H33" s="53"/>
    </row>
    <row r="34" spans="1:9" ht="15" customHeight="1">
      <c r="B34" s="70" t="s">
        <v>44</v>
      </c>
      <c r="C34" s="72">
        <v>0</v>
      </c>
      <c r="D34" s="72">
        <v>0</v>
      </c>
      <c r="E34" s="72">
        <v>0</v>
      </c>
      <c r="F34" s="72">
        <v>0</v>
      </c>
      <c r="G34" s="72">
        <v>0</v>
      </c>
      <c r="H34" s="52"/>
      <c r="I34" s="30"/>
    </row>
    <row r="35" spans="1:9" ht="15" customHeight="1">
      <c r="B35" s="70" t="s">
        <v>45</v>
      </c>
      <c r="C35" s="72">
        <v>0</v>
      </c>
      <c r="D35" s="72">
        <v>0</v>
      </c>
      <c r="E35" s="72">
        <v>0</v>
      </c>
      <c r="F35" s="72">
        <v>0</v>
      </c>
      <c r="G35" s="72">
        <v>0</v>
      </c>
      <c r="H35" s="52"/>
      <c r="I35" s="30"/>
    </row>
    <row r="36" spans="1:9" ht="15" customHeight="1">
      <c r="B36" s="70" t="s">
        <v>46</v>
      </c>
      <c r="C36" s="72">
        <v>0</v>
      </c>
      <c r="D36" s="72">
        <v>0</v>
      </c>
      <c r="E36" s="72">
        <v>0</v>
      </c>
      <c r="F36" s="72">
        <v>0</v>
      </c>
      <c r="G36" s="72">
        <v>0</v>
      </c>
      <c r="H36" s="52"/>
      <c r="I36" s="30"/>
    </row>
    <row r="37" spans="1:9" ht="15" customHeight="1" thickBot="1">
      <c r="B37" s="70" t="s">
        <v>49</v>
      </c>
      <c r="C37" s="72">
        <v>0</v>
      </c>
      <c r="D37" s="72">
        <v>0</v>
      </c>
      <c r="E37" s="72">
        <v>0</v>
      </c>
      <c r="F37" s="72">
        <v>0</v>
      </c>
      <c r="G37" s="72">
        <v>0</v>
      </c>
      <c r="H37" s="52"/>
      <c r="I37" s="30"/>
    </row>
    <row r="38" spans="1:9" ht="15" customHeight="1" thickBot="1">
      <c r="B38" s="62"/>
      <c r="C38" s="73">
        <f>SUM(C34:C37)</f>
        <v>0</v>
      </c>
      <c r="D38" s="4">
        <f>SUM(D34:D37)</f>
        <v>0</v>
      </c>
      <c r="E38" s="73">
        <f>SUM(E34:E37)</f>
        <v>0</v>
      </c>
      <c r="F38" s="73">
        <f>SUM(F34:F37)</f>
        <v>0</v>
      </c>
      <c r="G38" s="73">
        <f>SUM(G34:G37)</f>
        <v>0</v>
      </c>
      <c r="H38" s="54">
        <f>SUM(C38:G38)</f>
        <v>0</v>
      </c>
      <c r="I38" s="31">
        <v>20</v>
      </c>
    </row>
    <row r="39" spans="1:9" s="1" customFormat="1" ht="15" customHeight="1">
      <c r="A39" s="3"/>
      <c r="B39" s="16" t="s">
        <v>34</v>
      </c>
      <c r="C39" s="36"/>
      <c r="D39" s="66"/>
      <c r="E39" s="37"/>
      <c r="F39" s="37"/>
      <c r="G39" s="37"/>
      <c r="H39" s="53"/>
    </row>
    <row r="40" spans="1:9" ht="15" customHeight="1">
      <c r="B40" s="70" t="s">
        <v>30</v>
      </c>
      <c r="C40" s="72">
        <v>0</v>
      </c>
      <c r="D40" s="72">
        <v>0</v>
      </c>
      <c r="E40" s="72">
        <v>0</v>
      </c>
      <c r="F40" s="72">
        <v>0</v>
      </c>
      <c r="G40" s="72">
        <v>0</v>
      </c>
      <c r="H40" s="52"/>
      <c r="I40" s="30"/>
    </row>
    <row r="41" spans="1:9" ht="15" customHeight="1">
      <c r="B41" s="70" t="s">
        <v>31</v>
      </c>
      <c r="C41" s="72">
        <v>0</v>
      </c>
      <c r="D41" s="72">
        <v>0</v>
      </c>
      <c r="E41" s="72">
        <v>0</v>
      </c>
      <c r="F41" s="72">
        <v>0</v>
      </c>
      <c r="G41" s="72">
        <v>0</v>
      </c>
      <c r="H41" s="52"/>
      <c r="I41" s="30"/>
    </row>
    <row r="42" spans="1:9" ht="15" customHeight="1">
      <c r="B42" s="70" t="s">
        <v>32</v>
      </c>
      <c r="C42" s="72">
        <v>0</v>
      </c>
      <c r="D42" s="72">
        <v>0</v>
      </c>
      <c r="E42" s="72">
        <v>0</v>
      </c>
      <c r="F42" s="72">
        <v>0</v>
      </c>
      <c r="G42" s="72">
        <v>0</v>
      </c>
      <c r="H42" s="52"/>
      <c r="I42" s="30"/>
    </row>
    <row r="43" spans="1:9" ht="15" customHeight="1" thickBot="1">
      <c r="B43" s="70" t="s">
        <v>33</v>
      </c>
      <c r="C43" s="72">
        <v>0</v>
      </c>
      <c r="D43" s="72">
        <v>0</v>
      </c>
      <c r="E43" s="72">
        <v>0</v>
      </c>
      <c r="F43" s="72">
        <v>0</v>
      </c>
      <c r="G43" s="72">
        <v>0</v>
      </c>
      <c r="H43" s="52"/>
      <c r="I43" s="30"/>
    </row>
    <row r="44" spans="1:9" ht="15" customHeight="1" thickBot="1">
      <c r="B44" s="8"/>
      <c r="C44" s="34">
        <f>SUM(C40:C43)</f>
        <v>0</v>
      </c>
      <c r="D44" s="34">
        <f>SUM(D40:D43)</f>
        <v>0</v>
      </c>
      <c r="E44" s="34">
        <f>SUM(E40:E43)</f>
        <v>0</v>
      </c>
      <c r="F44" s="34">
        <f>SUM(F40:F43)</f>
        <v>0</v>
      </c>
      <c r="G44" s="35">
        <f>SUM(G40:G43)</f>
        <v>0</v>
      </c>
      <c r="H44" s="54">
        <f>SUM(C44:G44)</f>
        <v>0</v>
      </c>
      <c r="I44" s="31">
        <v>20</v>
      </c>
    </row>
    <row r="45" spans="1:9" ht="15" customHeight="1">
      <c r="B45" s="19"/>
      <c r="C45" s="36"/>
      <c r="D45" s="36"/>
      <c r="E45" s="37"/>
      <c r="F45" s="37"/>
      <c r="G45" s="37"/>
      <c r="H45" s="53">
        <f>SUM(H11:H44)</f>
        <v>0</v>
      </c>
      <c r="I45" s="1">
        <f>SUM(I11:I44)</f>
        <v>125</v>
      </c>
    </row>
    <row r="46" spans="1:9" ht="15.75">
      <c r="B46" s="92" t="s">
        <v>56</v>
      </c>
      <c r="C46" s="93"/>
      <c r="D46" s="93"/>
      <c r="E46" s="93"/>
      <c r="F46" s="93"/>
      <c r="G46" s="93"/>
      <c r="H46" s="80">
        <f>H45/I45</f>
        <v>0</v>
      </c>
    </row>
    <row r="47" spans="1:9" ht="5.25" customHeight="1">
      <c r="B47" s="67"/>
      <c r="C47" s="67"/>
      <c r="D47" s="67"/>
      <c r="E47" s="67"/>
      <c r="F47" s="67"/>
      <c r="G47" s="67"/>
      <c r="H47" s="67"/>
    </row>
    <row r="48" spans="1:9" ht="15" customHeight="1">
      <c r="B48" s="94" t="s">
        <v>58</v>
      </c>
      <c r="C48" s="94"/>
      <c r="D48" s="94"/>
      <c r="E48" s="94"/>
      <c r="F48" s="94"/>
      <c r="G48" s="94"/>
      <c r="H48" s="67"/>
    </row>
    <row r="49" spans="2:8" ht="15" customHeight="1">
      <c r="B49" s="95" t="s">
        <v>61</v>
      </c>
      <c r="C49" s="96"/>
      <c r="D49" s="96"/>
      <c r="E49" s="96"/>
      <c r="F49" s="96"/>
      <c r="G49" s="96"/>
      <c r="H49" s="67"/>
    </row>
    <row r="50" spans="2:8" ht="15" customHeight="1">
      <c r="B50" s="8" t="s">
        <v>60</v>
      </c>
      <c r="C50" s="12"/>
      <c r="D50" s="12"/>
      <c r="E50" s="13"/>
      <c r="F50" s="13"/>
      <c r="G50" s="13"/>
    </row>
    <row r="51" spans="2:8" ht="15" customHeight="1">
      <c r="B51" s="81" t="s">
        <v>57</v>
      </c>
      <c r="C51" s="82"/>
      <c r="D51" s="82"/>
      <c r="E51" s="82"/>
      <c r="F51" s="82"/>
      <c r="G51" s="82"/>
      <c r="H51" s="68"/>
    </row>
    <row r="52" spans="2:8" ht="15" customHeight="1">
      <c r="B52" s="8"/>
      <c r="C52" s="12"/>
      <c r="D52" s="12"/>
      <c r="E52" s="13"/>
      <c r="F52" s="13"/>
      <c r="G52" s="13"/>
    </row>
    <row r="53" spans="2:8" ht="15" customHeight="1">
      <c r="B53" s="8"/>
      <c r="C53" s="12"/>
      <c r="D53" s="12"/>
      <c r="E53" s="13"/>
      <c r="F53" s="13"/>
      <c r="G53" s="13"/>
    </row>
    <row r="54" spans="2:8" ht="15" customHeight="1">
      <c r="B54" s="8"/>
      <c r="C54" s="12"/>
      <c r="D54" s="12"/>
      <c r="E54" s="13"/>
      <c r="F54" s="13"/>
      <c r="G54" s="13"/>
    </row>
    <row r="55" spans="2:8" ht="15" customHeight="1">
      <c r="B55" s="15"/>
      <c r="C55" s="14"/>
      <c r="D55" s="14"/>
      <c r="E55" s="15"/>
      <c r="F55" s="15"/>
      <c r="G55" s="15"/>
    </row>
    <row r="59" spans="2:8" ht="15" customHeight="1">
      <c r="B59" s="1"/>
    </row>
    <row r="61" spans="2:8" ht="15" customHeight="1">
      <c r="B61" s="10"/>
    </row>
  </sheetData>
  <mergeCells count="12">
    <mergeCell ref="B51:G51"/>
    <mergeCell ref="B1:G1"/>
    <mergeCell ref="F2:G2"/>
    <mergeCell ref="F3:G3"/>
    <mergeCell ref="B4:G4"/>
    <mergeCell ref="F6:G6"/>
    <mergeCell ref="C5:D5"/>
    <mergeCell ref="F5:G5"/>
    <mergeCell ref="C6:D6"/>
    <mergeCell ref="B46:G46"/>
    <mergeCell ref="B48:G48"/>
    <mergeCell ref="B49:G49"/>
  </mergeCells>
  <phoneticPr fontId="0" type="noConversion"/>
  <hyperlinks>
    <hyperlink ref="B49:G49" r:id="rId1" display="please return your completed questionnaire to Marty Shea at martyshea@k2businesscoaching.com"/>
  </hyperlinks>
  <printOptions horizontalCentered="1" verticalCentered="1"/>
  <pageMargins left="0.23622047244094491" right="0.23622047244094491" top="0.11811023622047245" bottom="0.55118110236220474" header="0.11811023622047245" footer="0.55118110236220474"/>
  <pageSetup scale="78" fitToHeight="3" orientation="portrait" horizontalDpi="300" verticalDpi="300" r:id="rId2"/>
  <headerFooter alignWithMargins="0"/>
  <rowBreaks count="1" manualBreakCount="1">
    <brk id="55" max="16383"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zoomScale="75" workbookViewId="0">
      <selection activeCell="D6" sqref="D6:F12"/>
    </sheetView>
  </sheetViews>
  <sheetFormatPr defaultRowHeight="18"/>
  <cols>
    <col min="1" max="1" width="5.28515625" style="20" customWidth="1"/>
    <col min="2" max="2" width="73.140625" style="21" customWidth="1"/>
    <col min="3" max="3" width="9.140625" style="20"/>
    <col min="4" max="4" width="10.7109375" style="20" bestFit="1" customWidth="1"/>
    <col min="5" max="5" width="13.42578125" style="20" bestFit="1" customWidth="1"/>
    <col min="6" max="6" width="10.7109375" style="20" bestFit="1" customWidth="1"/>
    <col min="7" max="16384" width="9.140625" style="20"/>
  </cols>
  <sheetData>
    <row r="1" spans="1:8" s="28" customFormat="1" ht="65.25" customHeight="1">
      <c r="B1" s="97" t="s">
        <v>41</v>
      </c>
      <c r="C1" s="97"/>
      <c r="D1" s="97"/>
      <c r="E1" s="97"/>
      <c r="F1" s="97"/>
    </row>
    <row r="2" spans="1:8" s="46" customFormat="1" ht="16.5" customHeight="1">
      <c r="B2" s="58"/>
      <c r="C2" s="58"/>
      <c r="D2" s="41"/>
      <c r="E2" s="41"/>
      <c r="F2" s="41"/>
    </row>
    <row r="3" spans="1:8" s="46" customFormat="1" ht="16.5" customHeight="1">
      <c r="B3" s="58"/>
      <c r="C3" s="58"/>
      <c r="D3" s="41"/>
      <c r="E3" s="41"/>
      <c r="F3" s="41"/>
    </row>
    <row r="4" spans="1:8" s="46" customFormat="1" ht="16.5" customHeight="1">
      <c r="A4" s="47"/>
      <c r="B4" s="59"/>
      <c r="C4" s="40"/>
      <c r="D4" s="40"/>
      <c r="E4" s="40"/>
      <c r="F4" s="40"/>
    </row>
    <row r="5" spans="1:8">
      <c r="A5" s="42"/>
      <c r="B5" s="43" t="s">
        <v>5</v>
      </c>
      <c r="C5" s="42" t="s">
        <v>4</v>
      </c>
      <c r="D5" s="44" t="s">
        <v>3</v>
      </c>
      <c r="E5" s="45" t="s">
        <v>2</v>
      </c>
      <c r="F5" s="42" t="s">
        <v>0</v>
      </c>
    </row>
    <row r="6" spans="1:8">
      <c r="A6" s="20">
        <v>1</v>
      </c>
      <c r="B6" s="21" t="s">
        <v>35</v>
      </c>
      <c r="C6" s="20">
        <f>'Data Sheet'!I11</f>
        <v>20</v>
      </c>
      <c r="D6" s="27">
        <f>C6/20</f>
        <v>1</v>
      </c>
      <c r="E6" s="26">
        <f>1/7</f>
        <v>0.14285714285714285</v>
      </c>
      <c r="F6" s="64">
        <f t="shared" ref="F6:F12" si="0">D6*E6</f>
        <v>0.14285714285714285</v>
      </c>
      <c r="H6" s="57"/>
    </row>
    <row r="7" spans="1:8">
      <c r="A7" s="20">
        <v>2</v>
      </c>
      <c r="B7" s="21" t="s">
        <v>36</v>
      </c>
      <c r="C7" s="20">
        <f>'Data Sheet'!I16</f>
        <v>15</v>
      </c>
      <c r="D7" s="27">
        <f>C7/15</f>
        <v>1</v>
      </c>
      <c r="E7" s="26">
        <f t="shared" ref="E7:E12" si="1">1/7</f>
        <v>0.14285714285714285</v>
      </c>
      <c r="F7" s="64">
        <f t="shared" si="0"/>
        <v>0.14285714285714285</v>
      </c>
    </row>
    <row r="8" spans="1:8">
      <c r="A8" s="20">
        <v>3</v>
      </c>
      <c r="B8" s="21" t="s">
        <v>37</v>
      </c>
      <c r="C8" s="20">
        <f>'Data Sheet'!I21</f>
        <v>15</v>
      </c>
      <c r="D8" s="27">
        <f>C8/15</f>
        <v>1</v>
      </c>
      <c r="E8" s="26">
        <f t="shared" si="1"/>
        <v>0.14285714285714285</v>
      </c>
      <c r="F8" s="64">
        <f t="shared" si="0"/>
        <v>0.14285714285714285</v>
      </c>
    </row>
    <row r="9" spans="1:8">
      <c r="A9" s="20">
        <v>4</v>
      </c>
      <c r="B9" s="21" t="s">
        <v>38</v>
      </c>
      <c r="C9" s="20">
        <f>'Data Sheet'!I27</f>
        <v>20</v>
      </c>
      <c r="D9" s="27">
        <f>C9/20</f>
        <v>1</v>
      </c>
      <c r="E9" s="26">
        <f t="shared" si="1"/>
        <v>0.14285714285714285</v>
      </c>
      <c r="F9" s="64">
        <f t="shared" si="0"/>
        <v>0.14285714285714285</v>
      </c>
    </row>
    <row r="10" spans="1:8">
      <c r="A10" s="20">
        <v>5</v>
      </c>
      <c r="B10" s="21" t="s">
        <v>39</v>
      </c>
      <c r="C10" s="20">
        <f>'Data Sheet'!I32</f>
        <v>15</v>
      </c>
      <c r="D10" s="27">
        <f>C10/15</f>
        <v>1</v>
      </c>
      <c r="E10" s="26">
        <f t="shared" si="1"/>
        <v>0.14285714285714285</v>
      </c>
      <c r="F10" s="64">
        <f t="shared" si="0"/>
        <v>0.14285714285714285</v>
      </c>
    </row>
    <row r="11" spans="1:8">
      <c r="A11" s="20">
        <v>6</v>
      </c>
      <c r="B11" s="21" t="s">
        <v>48</v>
      </c>
      <c r="C11" s="20">
        <f>'Data Sheet'!H38</f>
        <v>0</v>
      </c>
      <c r="D11" s="27">
        <f>C11/20</f>
        <v>0</v>
      </c>
      <c r="E11" s="26">
        <f t="shared" si="1"/>
        <v>0.14285714285714285</v>
      </c>
      <c r="F11" s="64">
        <f>D11*E11</f>
        <v>0</v>
      </c>
    </row>
    <row r="12" spans="1:8">
      <c r="A12" s="20">
        <v>7</v>
      </c>
      <c r="B12" s="21" t="s">
        <v>40</v>
      </c>
      <c r="C12" s="20">
        <f>'Data Sheet'!I44</f>
        <v>20</v>
      </c>
      <c r="D12" s="27">
        <f>C12/20</f>
        <v>1</v>
      </c>
      <c r="E12" s="26">
        <f t="shared" si="1"/>
        <v>0.14285714285714285</v>
      </c>
      <c r="F12" s="64">
        <f t="shared" si="0"/>
        <v>0.14285714285714285</v>
      </c>
    </row>
    <row r="13" spans="1:8">
      <c r="A13" s="25"/>
      <c r="B13" s="24" t="s">
        <v>1</v>
      </c>
      <c r="C13" s="23">
        <f>SUM(C6:C12)</f>
        <v>105</v>
      </c>
      <c r="D13" s="22">
        <f>C13/125</f>
        <v>0.84</v>
      </c>
      <c r="E13" s="22">
        <f>SUM(E6:E12)</f>
        <v>0.99999999999999978</v>
      </c>
      <c r="F13" s="65">
        <f>SUM(F6:F12)</f>
        <v>0.85714285714285698</v>
      </c>
    </row>
    <row r="14" spans="1:8">
      <c r="A14" s="48"/>
      <c r="B14" s="49"/>
      <c r="C14" s="48"/>
      <c r="D14" s="50"/>
      <c r="E14" s="51"/>
      <c r="F14" s="50"/>
    </row>
    <row r="15" spans="1:8">
      <c r="A15" s="48"/>
      <c r="B15" s="49"/>
      <c r="C15" s="48"/>
      <c r="D15" s="50"/>
      <c r="E15" s="51"/>
      <c r="F15" s="50"/>
    </row>
    <row r="16" spans="1:8">
      <c r="A16" s="48"/>
      <c r="B16" s="49"/>
      <c r="C16" s="48"/>
      <c r="D16" s="50"/>
      <c r="E16" s="51"/>
      <c r="F16" s="50"/>
    </row>
    <row r="48" spans="2:2" s="61" customFormat="1">
      <c r="B48" s="60"/>
    </row>
    <row r="54" spans="2:2" s="61" customFormat="1">
      <c r="B54" s="60"/>
    </row>
  </sheetData>
  <mergeCells count="1">
    <mergeCell ref="B1:F1"/>
  </mergeCells>
  <phoneticPr fontId="0" type="noConversion"/>
  <printOptions horizontalCentered="1"/>
  <pageMargins left="0.74803149606299213" right="0.74803149606299213" top="0.98425196850393704" bottom="0.98425196850393704" header="0.51181102362204722" footer="0.51181102362204722"/>
  <pageSetup paperSize="9" scale="71" orientation="portrait" verticalDpi="360" r:id="rId1"/>
  <headerFooter alignWithMargins="0">
    <oddHeader>&amp;CMr Client - Client's Company
Team Profile
July 2004</oddHeader>
    <oddFooter xml:space="preserve">&amp;C&amp;F-&amp;A-&amp;D-&amp;T&amp;R
</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zoomScale="75" workbookViewId="0">
      <selection activeCell="D15" sqref="D15"/>
    </sheetView>
  </sheetViews>
  <sheetFormatPr defaultRowHeight="18"/>
  <cols>
    <col min="1" max="1" width="5.28515625" style="20" customWidth="1"/>
    <col min="2" max="2" width="73.140625" style="21" customWidth="1"/>
    <col min="3" max="3" width="9.140625" style="20"/>
    <col min="4" max="4" width="10.7109375" style="20" bestFit="1" customWidth="1"/>
    <col min="5" max="5" width="13.42578125" style="20" bestFit="1" customWidth="1"/>
    <col min="6" max="6" width="10.7109375" style="20" bestFit="1" customWidth="1"/>
    <col min="7" max="16384" width="9.140625" style="20"/>
  </cols>
  <sheetData>
    <row r="1" spans="1:8" s="28" customFormat="1" ht="65.25" customHeight="1">
      <c r="B1" s="97" t="s">
        <v>41</v>
      </c>
      <c r="C1" s="97"/>
      <c r="D1" s="97"/>
      <c r="E1" s="97"/>
      <c r="F1" s="97"/>
    </row>
    <row r="2" spans="1:8" s="46" customFormat="1" ht="16.5" customHeight="1">
      <c r="B2" s="58"/>
      <c r="C2" s="58"/>
      <c r="D2" s="41"/>
      <c r="E2" s="41"/>
      <c r="F2" s="41"/>
    </row>
    <row r="3" spans="1:8" s="46" customFormat="1" ht="16.5" customHeight="1">
      <c r="B3" s="58"/>
      <c r="C3" s="58"/>
      <c r="D3" s="41"/>
      <c r="E3" s="41"/>
      <c r="F3" s="41"/>
    </row>
    <row r="4" spans="1:8" s="46" customFormat="1" ht="16.5" customHeight="1">
      <c r="A4" s="47"/>
      <c r="B4" s="59"/>
      <c r="C4" s="40"/>
      <c r="D4" s="40"/>
      <c r="E4" s="40"/>
      <c r="F4" s="40"/>
    </row>
    <row r="5" spans="1:8">
      <c r="A5" s="42"/>
      <c r="B5" s="43" t="s">
        <v>5</v>
      </c>
      <c r="C5" s="42" t="s">
        <v>4</v>
      </c>
      <c r="D5" s="44" t="s">
        <v>3</v>
      </c>
      <c r="E5" s="45" t="s">
        <v>2</v>
      </c>
      <c r="F5" s="42" t="s">
        <v>0</v>
      </c>
    </row>
    <row r="6" spans="1:8">
      <c r="A6" s="20">
        <v>1</v>
      </c>
      <c r="B6" s="21" t="s">
        <v>35</v>
      </c>
      <c r="C6" s="20">
        <f>+'Bar Chart'!C6</f>
        <v>20</v>
      </c>
      <c r="D6" s="27">
        <f>C6/20</f>
        <v>1</v>
      </c>
      <c r="E6" s="26">
        <f>1/7</f>
        <v>0.14285714285714285</v>
      </c>
      <c r="F6" s="64">
        <f t="shared" ref="F6:F12" si="0">D6*E6</f>
        <v>0.14285714285714285</v>
      </c>
      <c r="G6" s="63">
        <f t="shared" ref="G6:G13" si="1">$F$13</f>
        <v>0.85714285714285698</v>
      </c>
      <c r="H6" s="57"/>
    </row>
    <row r="7" spans="1:8">
      <c r="A7" s="20">
        <v>2</v>
      </c>
      <c r="B7" s="21" t="s">
        <v>36</v>
      </c>
      <c r="C7" s="20">
        <f>+'Bar Chart'!C7</f>
        <v>15</v>
      </c>
      <c r="D7" s="27">
        <f>C7/15</f>
        <v>1</v>
      </c>
      <c r="E7" s="26">
        <f t="shared" ref="E7:E12" si="2">1/7</f>
        <v>0.14285714285714285</v>
      </c>
      <c r="F7" s="64">
        <f t="shared" si="0"/>
        <v>0.14285714285714285</v>
      </c>
      <c r="G7" s="63">
        <f t="shared" si="1"/>
        <v>0.85714285714285698</v>
      </c>
    </row>
    <row r="8" spans="1:8">
      <c r="A8" s="20">
        <v>3</v>
      </c>
      <c r="B8" s="21" t="s">
        <v>37</v>
      </c>
      <c r="C8" s="20">
        <f>+'Bar Chart'!C8</f>
        <v>15</v>
      </c>
      <c r="D8" s="27">
        <f>C8/15</f>
        <v>1</v>
      </c>
      <c r="E8" s="26">
        <f t="shared" si="2"/>
        <v>0.14285714285714285</v>
      </c>
      <c r="F8" s="64">
        <f t="shared" si="0"/>
        <v>0.14285714285714285</v>
      </c>
      <c r="G8" s="63">
        <f t="shared" si="1"/>
        <v>0.85714285714285698</v>
      </c>
    </row>
    <row r="9" spans="1:8">
      <c r="A9" s="20">
        <v>4</v>
      </c>
      <c r="B9" s="21" t="s">
        <v>38</v>
      </c>
      <c r="C9" s="20">
        <f>+'Bar Chart'!C9</f>
        <v>20</v>
      </c>
      <c r="D9" s="27">
        <f>C9/20</f>
        <v>1</v>
      </c>
      <c r="E9" s="26">
        <f t="shared" si="2"/>
        <v>0.14285714285714285</v>
      </c>
      <c r="F9" s="64">
        <f t="shared" si="0"/>
        <v>0.14285714285714285</v>
      </c>
      <c r="G9" s="63">
        <f t="shared" si="1"/>
        <v>0.85714285714285698</v>
      </c>
    </row>
    <row r="10" spans="1:8">
      <c r="A10" s="20">
        <v>5</v>
      </c>
      <c r="B10" s="21" t="s">
        <v>39</v>
      </c>
      <c r="C10" s="20">
        <f>+'Bar Chart'!C10</f>
        <v>15</v>
      </c>
      <c r="D10" s="27">
        <f>C10/15</f>
        <v>1</v>
      </c>
      <c r="E10" s="26">
        <f t="shared" si="2"/>
        <v>0.14285714285714285</v>
      </c>
      <c r="F10" s="64">
        <f t="shared" si="0"/>
        <v>0.14285714285714285</v>
      </c>
      <c r="G10" s="63">
        <f t="shared" si="1"/>
        <v>0.85714285714285698</v>
      </c>
    </row>
    <row r="11" spans="1:8">
      <c r="A11" s="20">
        <v>6</v>
      </c>
      <c r="B11" s="21" t="s">
        <v>48</v>
      </c>
      <c r="C11" s="20">
        <f>'Data Sheet'!H38</f>
        <v>0</v>
      </c>
      <c r="D11" s="27">
        <f>C11/20</f>
        <v>0</v>
      </c>
      <c r="E11" s="26">
        <f t="shared" si="2"/>
        <v>0.14285714285714285</v>
      </c>
      <c r="F11" s="64">
        <f t="shared" si="0"/>
        <v>0</v>
      </c>
      <c r="G11" s="63"/>
    </row>
    <row r="12" spans="1:8">
      <c r="A12" s="20">
        <v>7</v>
      </c>
      <c r="B12" s="21" t="s">
        <v>40</v>
      </c>
      <c r="C12" s="20">
        <f>+'Bar Chart'!C12</f>
        <v>20</v>
      </c>
      <c r="D12" s="27">
        <f>C12/20</f>
        <v>1</v>
      </c>
      <c r="E12" s="26">
        <f t="shared" si="2"/>
        <v>0.14285714285714285</v>
      </c>
      <c r="F12" s="64">
        <f t="shared" si="0"/>
        <v>0.14285714285714285</v>
      </c>
      <c r="G12" s="63">
        <f t="shared" si="1"/>
        <v>0.85714285714285698</v>
      </c>
    </row>
    <row r="13" spans="1:8">
      <c r="A13" s="25"/>
      <c r="B13" s="24" t="s">
        <v>1</v>
      </c>
      <c r="C13" s="23">
        <f>SUM(C6:C12)</f>
        <v>105</v>
      </c>
      <c r="D13" s="22">
        <f>C13/125</f>
        <v>0.84</v>
      </c>
      <c r="E13" s="22">
        <f>SUM(E6:E12)</f>
        <v>0.99999999999999978</v>
      </c>
      <c r="F13" s="65">
        <f>SUM(F6:F12)</f>
        <v>0.85714285714285698</v>
      </c>
      <c r="G13" s="63">
        <f t="shared" si="1"/>
        <v>0.85714285714285698</v>
      </c>
    </row>
    <row r="14" spans="1:8">
      <c r="A14" s="48"/>
      <c r="B14" s="49"/>
      <c r="C14" s="48"/>
      <c r="D14" s="50"/>
      <c r="E14" s="51"/>
      <c r="F14" s="50"/>
    </row>
    <row r="15" spans="1:8">
      <c r="A15" s="48"/>
      <c r="B15" s="49"/>
      <c r="C15" s="48"/>
      <c r="D15" s="50"/>
      <c r="E15" s="51"/>
      <c r="F15" s="50"/>
    </row>
    <row r="16" spans="1:8">
      <c r="A16" s="48"/>
      <c r="B16" s="49"/>
      <c r="C16" s="48"/>
      <c r="D16" s="50"/>
      <c r="E16" s="51"/>
      <c r="F16" s="50"/>
    </row>
    <row r="48" spans="2:2" s="61" customFormat="1">
      <c r="B48" s="60"/>
    </row>
    <row r="54" spans="2:2" s="61" customFormat="1">
      <c r="B54" s="60"/>
    </row>
  </sheetData>
  <mergeCells count="1">
    <mergeCell ref="B1:F1"/>
  </mergeCells>
  <phoneticPr fontId="0" type="noConversion"/>
  <printOptions horizontalCentered="1"/>
  <pageMargins left="0.74803149606299213" right="0.74803149606299213" top="0.98425196850393704" bottom="0.98425196850393704" header="0.51181102362204722" footer="0.51181102362204722"/>
  <pageSetup paperSize="9" scale="71" orientation="portrait" r:id="rId1"/>
  <headerFooter alignWithMargins="0">
    <oddHeader>&amp;CMr Client - Client's Company
Team Profile
July 2004</oddHeader>
    <oddFooter>&amp;C&amp;F-&amp;A-&amp;D-&amp;T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Bar Chart</vt:lpstr>
      <vt:lpstr>RadarChart </vt:lpstr>
      <vt:lpstr>'Bar Chart'!Print_Area</vt:lpstr>
      <vt:lpstr>'Data Sheet'!Print_Area</vt:lpstr>
      <vt:lpstr>'RadarChart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William Tarnowski</dc:creator>
  <cp:lastModifiedBy>Shea</cp:lastModifiedBy>
  <cp:lastPrinted>2012-03-21T18:53:33Z</cp:lastPrinted>
  <dcterms:created xsi:type="dcterms:W3CDTF">2002-02-21T22:41:04Z</dcterms:created>
  <dcterms:modified xsi:type="dcterms:W3CDTF">2012-04-05T23:45:04Z</dcterms:modified>
</cp:coreProperties>
</file>